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PD V\Desktop\MONITORING\rozliczenie\"/>
    </mc:Choice>
  </mc:AlternateContent>
  <xr:revisionPtr revIDLastSave="0" documentId="13_ncr:1_{CBC255D9-F765-4C32-857E-27ED24759B89}" xr6:coauthVersionLast="47" xr6:coauthVersionMax="47" xr10:uidLastSave="{00000000-0000-0000-0000-000000000000}"/>
  <bookViews>
    <workbookView xWindow="-120" yWindow="-120" windowWidth="20730" windowHeight="11160" xr2:uid="{028961B8-D9DC-4052-B220-4541EF036ADD}"/>
  </bookViews>
  <sheets>
    <sheet name="ROZLICZENIE PN" sheetId="1" r:id="rId1"/>
  </sheets>
  <externalReferences>
    <externalReference r:id="rId2"/>
    <externalReference r:id="rId3"/>
    <externalReference r:id="rId4"/>
    <externalReference r:id="rId5"/>
  </externalReferences>
  <definedNames>
    <definedName name="\c">#N/A</definedName>
    <definedName name="_FCCN_?___?___R">'[1]Załącznik nr 5,6,7,8'!#REF!</definedName>
    <definedName name="_GOTO_ADRESY">#N/A</definedName>
    <definedName name="_GOTO_F50_FCCNA">#N/A</definedName>
    <definedName name="F50_">'[1]Załącznik nr 5,6,7,8'!#REF!</definedName>
    <definedName name="Inne">[2]INSPEKCJA!#REF!</definedName>
    <definedName name="_xlnm.Print_Area" localSheetId="0">'ROZLICZENIE PN'!$A$3:$I$63</definedName>
    <definedName name="_xlnm.Recorder">#REF!</definedName>
    <definedName name="ROZLICZENIE">[3]INSPEKCJA!#REF!</definedName>
    <definedName name="Stawka_podatku">[2]INSPEKCJA!#REF!</definedName>
    <definedName name="Suma_częściowa">[4]Oferta!$G$31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E47" i="1"/>
  <c r="H12" i="1"/>
  <c r="H10" i="1"/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15" i="1"/>
  <c r="J47" i="1" l="1"/>
  <c r="D51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D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TRPD V</author>
  </authors>
  <commentList>
    <comment ref="C10" authorId="0" shapeId="0" xr:uid="{238915EB-FCDC-4D12-89D4-FAA23C11E3F5}">
      <text>
        <r>
          <rPr>
            <b/>
            <sz val="9"/>
            <color indexed="81"/>
            <rFont val="Tahoma"/>
            <family val="2"/>
            <charset val="238"/>
          </rPr>
          <t>TRPD V: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rrrr-mm-dd</t>
        </r>
      </text>
    </comment>
    <comment ref="H11" authorId="0" shapeId="0" xr:uid="{0DB8EB1E-E082-4988-B4C5-26C8BC2033DD}">
      <text>
        <r>
          <rPr>
            <b/>
            <sz val="9"/>
            <color indexed="81"/>
            <rFont val="Tahoma"/>
            <family val="2"/>
            <charset val="238"/>
          </rPr>
          <t>TRPD V: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Jeśli termin nie był wydłużany, proszę wpisac "nie dotyczy"</t>
        </r>
      </text>
    </comment>
    <comment ref="G15" authorId="0" shapeId="0" xr:uid="{C75CB3DA-F57A-4254-B0CF-B54B5C7F824E}">
      <text>
        <r>
          <rPr>
            <b/>
            <sz val="9"/>
            <color indexed="81"/>
            <rFont val="Tahoma"/>
            <family val="2"/>
            <charset val="238"/>
          </rPr>
          <t>TRPD V: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wybierz opcję z listy</t>
        </r>
      </text>
    </comment>
  </commentList>
</comments>
</file>

<file path=xl/sharedStrings.xml><?xml version="1.0" encoding="utf-8"?>
<sst xmlns="http://schemas.openxmlformats.org/spreadsheetml/2006/main" count="30" uniqueCount="30">
  <si>
    <t>pieczęć i podpis</t>
  </si>
  <si>
    <t>data</t>
  </si>
  <si>
    <t>brak potwierdzeń zapłaty do dostarczonych dokumentów na kwotę:</t>
  </si>
  <si>
    <t>POZOSTAŁA KWOTA DO ROZLICZENIA:</t>
  </si>
  <si>
    <t>SALDO</t>
  </si>
  <si>
    <t>KWOTA ZAPŁATY</t>
  </si>
  <si>
    <t>DATA ZAPŁATY</t>
  </si>
  <si>
    <t xml:space="preserve">KWOTA </t>
  </si>
  <si>
    <t>PRZEDMIOT ZAKUPU</t>
  </si>
  <si>
    <t>NR DOKUMENTU</t>
  </si>
  <si>
    <t>DATA WYSTAWIENIA DOKUMENTU</t>
  </si>
  <si>
    <t>lp</t>
  </si>
  <si>
    <t>Kwota transzy której dotyczy rozliczenie:</t>
  </si>
  <si>
    <t>WYDŁUŻENIE TERMINU DO:</t>
  </si>
  <si>
    <t>Data transzy której dotyczy rozliczenie:</t>
  </si>
  <si>
    <t>TERMIN ROZLICZENIA</t>
  </si>
  <si>
    <t>CEL POŻYCZKI:</t>
  </si>
  <si>
    <t>NR UMOWY:</t>
  </si>
  <si>
    <t>DATA UMOWY:</t>
  </si>
  <si>
    <t>Fakt wydatkowania środków Pożyczki zgodnie z celem, winien być należycie udokumentowany w terminie do 360 dni od daty jej uruchomienia, przy czym w uzasadnionych przypadkach, na pisemny wniosek Pożyczkobiorcy, termin ten może ulec wydłużeniu. Za należyte udokumentowanie potwierdzające wydatkowanie środków Jednostkowej Pożyczki zgodnie z celem, na jaki została udzielona, uznaje się przedłożenie przez Odbiorcę Wsparcia aktu notarialnego, odpisu z księgi wieczystej, faktur lub innych dokumentów o równoważnej wartości dowodowej</t>
  </si>
  <si>
    <t>DATA WG UMOWY +360 DNI</t>
  </si>
  <si>
    <t>gotówka</t>
  </si>
  <si>
    <t>przelew</t>
  </si>
  <si>
    <t>gotówka+przelew</t>
  </si>
  <si>
    <t xml:space="preserve">FORMA ZAPŁATY </t>
  </si>
  <si>
    <t>Adres:</t>
  </si>
  <si>
    <t>NAZWA FIRMY:</t>
  </si>
  <si>
    <t>DATA GRANICZNA MAKSYMALNA</t>
  </si>
  <si>
    <t>* POLA DO WYPEŁNIENIA</t>
  </si>
  <si>
    <t>ROZLICZENIE WYDATKÓW PONIESIONYCH Z POŻYCZKI "NIERUCHOMOŚĆ DLA BIZNESU"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</si>
</sst>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[&lt;=999999]###\-###;\(###\)\ ###\-###"/>
  </numFmts>
  <fonts count="3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8"/>
      <color theme="2" tint="-0.249977111117893"/>
      <name val="Arial CE"/>
      <charset val="238"/>
    </font>
    <font>
      <i/>
      <sz val="10"/>
      <color theme="2" tint="-0.249977111117893"/>
      <name val="Arial CE"/>
      <charset val="238"/>
    </font>
    <font>
      <sz val="11"/>
      <color rgb="FF3F3F7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sz val="10"/>
      <color theme="3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2"/>
      <color theme="3"/>
      <name val="Czcionka tekstu podstawowego"/>
      <family val="2"/>
      <charset val="238"/>
    </font>
    <font>
      <b/>
      <sz val="10"/>
      <name val="Arial CE"/>
      <charset val="238"/>
    </font>
    <font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sz val="13"/>
      <color theme="3"/>
      <name val="Calibri"/>
      <family val="2"/>
      <charset val="238"/>
      <scheme val="minor"/>
    </font>
    <font>
      <b/>
      <sz val="11"/>
      <color rgb="FF3F3F76"/>
      <name val="Czcionka tekstu podstawowego"/>
      <charset val="238"/>
    </font>
    <font>
      <sz val="11"/>
      <color theme="3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b/>
      <sz val="13"/>
      <name val="Czcionka tekstu podstawowego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8"/>
      <color theme="3"/>
      <name val="Calibri Light"/>
      <family val="2"/>
      <scheme val="maj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3"/>
      <name val="Calibri Light"/>
      <family val="2"/>
      <scheme val="major"/>
    </font>
    <font>
      <sz val="14"/>
      <color theme="3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i/>
      <sz val="12"/>
      <color theme="0" tint="-0.34998626667073579"/>
      <name val="Arial CE"/>
      <charset val="238"/>
    </font>
    <font>
      <b/>
      <sz val="20"/>
      <name val="Arial CE"/>
      <charset val="238"/>
    </font>
    <font>
      <b/>
      <sz val="13"/>
      <color theme="3"/>
      <name val="Calibri"/>
      <family val="2"/>
      <charset val="238"/>
      <scheme val="minor"/>
    </font>
    <font>
      <b/>
      <sz val="12"/>
      <color indexed="81"/>
      <name val="Tahoma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8"/>
      <name val="Arial CE"/>
      <charset val="238"/>
    </font>
    <font>
      <sz val="8"/>
      <color theme="1"/>
      <name val="Arial CE"/>
      <charset val="238"/>
    </font>
    <font>
      <b/>
      <sz val="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Arial CE"/>
      <charset val="238"/>
    </font>
    <font>
      <b/>
      <sz val="16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5" fillId="2" borderId="3" applyNumberFormat="0" applyAlignment="0" applyProtection="0"/>
    <xf numFmtId="4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1" fillId="0" borderId="0" applyFont="0" applyFill="0" applyBorder="0" applyAlignment="0">
      <alignment horizontal="left" wrapText="1"/>
    </xf>
  </cellStyleXfs>
  <cellXfs count="153">
    <xf numFmtId="0" fontId="0" fillId="0" borderId="0" xfId="0"/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 wrapText="1"/>
    </xf>
    <xf numFmtId="0" fontId="0" fillId="0" borderId="7" xfId="0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8" xfId="0" applyBorder="1" applyAlignment="1">
      <alignment horizontal="left" wrapText="1"/>
    </xf>
    <xf numFmtId="0" fontId="0" fillId="0" borderId="10" xfId="0" applyBorder="1" applyAlignment="1" applyProtection="1">
      <alignment horizontal="left" wrapText="1"/>
      <protection locked="0"/>
    </xf>
    <xf numFmtId="164" fontId="5" fillId="2" borderId="0" xfId="4" applyNumberFormat="1" applyBorder="1" applyAlignment="1" applyProtection="1">
      <alignment horizontal="right" vertical="center" wrapText="1"/>
    </xf>
    <xf numFmtId="44" fontId="5" fillId="2" borderId="0" xfId="4" applyNumberFormat="1" applyBorder="1" applyAlignment="1" applyProtection="1">
      <alignment horizontal="left" vertical="center" wrapText="1"/>
    </xf>
    <xf numFmtId="164" fontId="11" fillId="0" borderId="0" xfId="0" applyNumberFormat="1" applyFont="1" applyAlignment="1">
      <alignment horizontal="left" wrapText="1"/>
    </xf>
    <xf numFmtId="0" fontId="11" fillId="0" borderId="0" xfId="0" applyFont="1" applyAlignment="1" applyProtection="1">
      <alignment horizontal="left" wrapText="1"/>
      <protection locked="0"/>
    </xf>
    <xf numFmtId="164" fontId="0" fillId="0" borderId="7" xfId="5" applyNumberFormat="1" applyFont="1" applyBorder="1" applyAlignment="1" applyProtection="1">
      <alignment horizontal="right"/>
    </xf>
    <xf numFmtId="0" fontId="6" fillId="0" borderId="0" xfId="3" applyBorder="1" applyProtection="1">
      <protection locked="0"/>
    </xf>
    <xf numFmtId="0" fontId="15" fillId="0" borderId="11" xfId="3" applyFont="1" applyBorder="1" applyAlignment="1" applyProtection="1">
      <alignment wrapText="1"/>
    </xf>
    <xf numFmtId="0" fontId="0" fillId="0" borderId="0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6" fillId="0" borderId="28" xfId="3" applyBorder="1" applyProtection="1">
      <protection locked="0"/>
    </xf>
    <xf numFmtId="0" fontId="15" fillId="0" borderId="12" xfId="3" applyFont="1" applyBorder="1" applyAlignment="1" applyProtection="1">
      <alignment vertical="top"/>
    </xf>
    <xf numFmtId="164" fontId="1" fillId="0" borderId="36" xfId="0" applyNumberFormat="1" applyFont="1" applyBorder="1" applyAlignment="1">
      <alignment horizontal="right"/>
    </xf>
    <xf numFmtId="0" fontId="10" fillId="0" borderId="42" xfId="0" applyFont="1" applyBorder="1" applyAlignment="1">
      <alignment horizontal="center" vertical="center" wrapText="1"/>
    </xf>
    <xf numFmtId="0" fontId="0" fillId="3" borderId="44" xfId="0" applyFill="1" applyBorder="1" applyAlignment="1">
      <alignment horizontal="left" wrapText="1"/>
    </xf>
    <xf numFmtId="0" fontId="0" fillId="3" borderId="46" xfId="0" applyFill="1" applyBorder="1" applyAlignment="1">
      <alignment horizontal="left" wrapText="1"/>
    </xf>
    <xf numFmtId="0" fontId="0" fillId="3" borderId="48" xfId="0" applyFill="1" applyBorder="1" applyAlignment="1">
      <alignment horizontal="left" wrapText="1"/>
    </xf>
    <xf numFmtId="0" fontId="24" fillId="0" borderId="25" xfId="1" applyFont="1" applyBorder="1" applyProtection="1"/>
    <xf numFmtId="0" fontId="8" fillId="0" borderId="25" xfId="2" applyBorder="1" applyProtection="1"/>
    <xf numFmtId="0" fontId="25" fillId="0" borderId="25" xfId="2" applyFont="1" applyBorder="1" applyProtection="1"/>
    <xf numFmtId="0" fontId="0" fillId="0" borderId="0" xfId="0" applyAlignment="1" applyProtection="1">
      <alignment horizontal="left" wrapText="1"/>
      <protection locked="0"/>
    </xf>
    <xf numFmtId="0" fontId="0" fillId="3" borderId="56" xfId="0" applyFill="1" applyBorder="1" applyAlignment="1">
      <alignment horizontal="left" wrapText="1"/>
    </xf>
    <xf numFmtId="0" fontId="6" fillId="0" borderId="0" xfId="3" applyBorder="1" applyAlignment="1" applyProtection="1">
      <alignment vertical="top"/>
    </xf>
    <xf numFmtId="0" fontId="6" fillId="0" borderId="28" xfId="3" applyBorder="1" applyAlignment="1" applyProtection="1">
      <alignment vertical="top"/>
    </xf>
    <xf numFmtId="0" fontId="22" fillId="0" borderId="30" xfId="2" applyFont="1" applyBorder="1" applyAlignment="1" applyProtection="1"/>
    <xf numFmtId="14" fontId="29" fillId="0" borderId="12" xfId="3" applyNumberFormat="1" applyFont="1" applyBorder="1" applyAlignment="1" applyProtection="1"/>
    <xf numFmtId="14" fontId="29" fillId="0" borderId="45" xfId="3" applyNumberFormat="1" applyFont="1" applyBorder="1" applyAlignment="1" applyProtection="1"/>
    <xf numFmtId="14" fontId="13" fillId="0" borderId="11" xfId="3" applyNumberFormat="1" applyFont="1" applyBorder="1" applyAlignment="1" applyProtection="1"/>
    <xf numFmtId="14" fontId="13" fillId="0" borderId="47" xfId="3" applyNumberFormat="1" applyFont="1" applyBorder="1" applyAlignment="1" applyProtection="1"/>
    <xf numFmtId="0" fontId="10" fillId="0" borderId="0" xfId="0" applyFont="1" applyAlignment="1" applyProtection="1">
      <alignment horizontal="right" wrapText="1"/>
      <protection locked="0"/>
    </xf>
    <xf numFmtId="0" fontId="10" fillId="0" borderId="7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15" fillId="0" borderId="33" xfId="3" applyFont="1" applyBorder="1" applyAlignment="1" applyProtection="1">
      <alignment horizontal="center" wrapText="1"/>
    </xf>
    <xf numFmtId="0" fontId="7" fillId="0" borderId="0" xfId="3" applyFont="1" applyBorder="1" applyAlignment="1" applyProtection="1">
      <alignment vertical="center" wrapText="1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9" fillId="0" borderId="0" xfId="2" applyFont="1" applyBorder="1" applyAlignment="1" applyProtection="1">
      <alignment vertical="center"/>
    </xf>
    <xf numFmtId="0" fontId="0" fillId="3" borderId="59" xfId="0" applyFill="1" applyBorder="1" applyAlignment="1">
      <alignment horizontal="left" wrapText="1"/>
    </xf>
    <xf numFmtId="0" fontId="15" fillId="0" borderId="11" xfId="3" applyFont="1" applyBorder="1" applyAlignment="1" applyProtection="1">
      <alignment wrapText="1"/>
    </xf>
    <xf numFmtId="0" fontId="15" fillId="0" borderId="11" xfId="3" applyFont="1" applyBorder="1" applyProtection="1"/>
    <xf numFmtId="0" fontId="31" fillId="0" borderId="12" xfId="3" applyFont="1" applyBorder="1" applyAlignment="1" applyProtection="1"/>
    <xf numFmtId="14" fontId="32" fillId="5" borderId="57" xfId="6" applyNumberFormat="1" applyFont="1" applyFill="1" applyBorder="1" applyAlignment="1" applyProtection="1">
      <alignment horizontal="left" wrapText="1"/>
      <protection locked="0"/>
    </xf>
    <xf numFmtId="49" fontId="32" fillId="5" borderId="57" xfId="0" applyNumberFormat="1" applyFont="1" applyFill="1" applyBorder="1" applyAlignment="1" applyProtection="1">
      <alignment horizontal="left" wrapText="1"/>
      <protection locked="0"/>
    </xf>
    <xf numFmtId="164" fontId="32" fillId="5" borderId="57" xfId="0" applyNumberFormat="1" applyFont="1" applyFill="1" applyBorder="1" applyAlignment="1" applyProtection="1">
      <alignment wrapText="1"/>
      <protection locked="0"/>
    </xf>
    <xf numFmtId="14" fontId="32" fillId="5" borderId="57" xfId="5" applyNumberFormat="1" applyFont="1" applyFill="1" applyBorder="1" applyAlignment="1" applyProtection="1">
      <alignment horizontal="right" wrapText="1"/>
      <protection locked="0"/>
    </xf>
    <xf numFmtId="0" fontId="33" fillId="5" borderId="57" xfId="5" quotePrefix="1" applyNumberFormat="1" applyFont="1" applyFill="1" applyBorder="1" applyAlignment="1" applyProtection="1">
      <alignment horizontal="center" wrapText="1"/>
      <protection locked="0"/>
    </xf>
    <xf numFmtId="164" fontId="32" fillId="5" borderId="57" xfId="5" applyNumberFormat="1" applyFont="1" applyFill="1" applyBorder="1" applyAlignment="1" applyProtection="1">
      <alignment horizontal="right" wrapText="1"/>
      <protection locked="0"/>
    </xf>
    <xf numFmtId="14" fontId="32" fillId="5" borderId="11" xfId="6" applyNumberFormat="1" applyFont="1" applyFill="1" applyBorder="1" applyAlignment="1" applyProtection="1">
      <alignment horizontal="left" wrapText="1"/>
      <protection locked="0"/>
    </xf>
    <xf numFmtId="49" fontId="32" fillId="5" borderId="11" xfId="0" applyNumberFormat="1" applyFont="1" applyFill="1" applyBorder="1" applyAlignment="1" applyProtection="1">
      <alignment horizontal="left" wrapText="1"/>
      <protection locked="0"/>
    </xf>
    <xf numFmtId="164" fontId="32" fillId="5" borderId="11" xfId="0" applyNumberFormat="1" applyFont="1" applyFill="1" applyBorder="1" applyAlignment="1" applyProtection="1">
      <alignment wrapText="1"/>
      <protection locked="0"/>
    </xf>
    <xf numFmtId="14" fontId="32" fillId="5" borderId="11" xfId="5" applyNumberFormat="1" applyFont="1" applyFill="1" applyBorder="1" applyAlignment="1" applyProtection="1">
      <alignment horizontal="right" wrapText="1"/>
      <protection locked="0"/>
    </xf>
    <xf numFmtId="0" fontId="32" fillId="5" borderId="11" xfId="5" applyNumberFormat="1" applyFont="1" applyFill="1" applyBorder="1" applyAlignment="1" applyProtection="1">
      <alignment horizontal="right" wrapText="1"/>
      <protection locked="0"/>
    </xf>
    <xf numFmtId="164" fontId="32" fillId="5" borderId="11" xfId="5" applyNumberFormat="1" applyFont="1" applyFill="1" applyBorder="1" applyAlignment="1" applyProtection="1">
      <alignment horizontal="right" wrapText="1"/>
      <protection locked="0"/>
    </xf>
    <xf numFmtId="164" fontId="34" fillId="5" borderId="11" xfId="0" applyNumberFormat="1" applyFont="1" applyFill="1" applyBorder="1" applyAlignment="1" applyProtection="1">
      <alignment wrapText="1"/>
      <protection locked="0"/>
    </xf>
    <xf numFmtId="14" fontId="32" fillId="5" borderId="60" xfId="6" applyNumberFormat="1" applyFont="1" applyFill="1" applyBorder="1" applyAlignment="1" applyProtection="1">
      <alignment horizontal="left" wrapText="1"/>
      <protection locked="0"/>
    </xf>
    <xf numFmtId="49" fontId="32" fillId="5" borderId="60" xfId="0" applyNumberFormat="1" applyFont="1" applyFill="1" applyBorder="1" applyAlignment="1" applyProtection="1">
      <alignment horizontal="left" wrapText="1"/>
      <protection locked="0"/>
    </xf>
    <xf numFmtId="164" fontId="32" fillId="5" borderId="60" xfId="0" applyNumberFormat="1" applyFont="1" applyFill="1" applyBorder="1" applyAlignment="1" applyProtection="1">
      <alignment wrapText="1"/>
      <protection locked="0"/>
    </xf>
    <xf numFmtId="14" fontId="32" fillId="5" borderId="60" xfId="5" applyNumberFormat="1" applyFont="1" applyFill="1" applyBorder="1" applyAlignment="1" applyProtection="1">
      <alignment horizontal="right" wrapText="1"/>
      <protection locked="0"/>
    </xf>
    <xf numFmtId="0" fontId="32" fillId="5" borderId="60" xfId="5" applyNumberFormat="1" applyFont="1" applyFill="1" applyBorder="1" applyAlignment="1" applyProtection="1">
      <alignment horizontal="right" wrapText="1"/>
      <protection locked="0"/>
    </xf>
    <xf numFmtId="164" fontId="32" fillId="5" borderId="60" xfId="5" applyNumberFormat="1" applyFont="1" applyFill="1" applyBorder="1" applyAlignment="1" applyProtection="1">
      <alignment horizontal="right" wrapText="1"/>
      <protection locked="0"/>
    </xf>
    <xf numFmtId="14" fontId="32" fillId="5" borderId="12" xfId="6" applyNumberFormat="1" applyFont="1" applyFill="1" applyBorder="1" applyAlignment="1" applyProtection="1">
      <alignment horizontal="left" wrapText="1"/>
      <protection locked="0"/>
    </xf>
    <xf numFmtId="49" fontId="32" fillId="5" borderId="12" xfId="0" applyNumberFormat="1" applyFont="1" applyFill="1" applyBorder="1" applyAlignment="1" applyProtection="1">
      <alignment horizontal="left" wrapText="1"/>
      <protection locked="0"/>
    </xf>
    <xf numFmtId="164" fontId="32" fillId="5" borderId="12" xfId="0" applyNumberFormat="1" applyFont="1" applyFill="1" applyBorder="1" applyAlignment="1" applyProtection="1">
      <alignment wrapText="1"/>
      <protection locked="0"/>
    </xf>
    <xf numFmtId="14" fontId="32" fillId="5" borderId="12" xfId="5" applyNumberFormat="1" applyFont="1" applyFill="1" applyBorder="1" applyAlignment="1" applyProtection="1">
      <alignment horizontal="right" wrapText="1"/>
      <protection locked="0"/>
    </xf>
    <xf numFmtId="0" fontId="32" fillId="5" borderId="12" xfId="5" applyNumberFormat="1" applyFont="1" applyFill="1" applyBorder="1" applyAlignment="1" applyProtection="1">
      <alignment horizontal="right" wrapText="1"/>
      <protection locked="0"/>
    </xf>
    <xf numFmtId="164" fontId="32" fillId="5" borderId="12" xfId="5" applyNumberFormat="1" applyFont="1" applyFill="1" applyBorder="1" applyAlignment="1" applyProtection="1">
      <alignment horizontal="right" wrapText="1"/>
      <protection locked="0"/>
    </xf>
    <xf numFmtId="164" fontId="32" fillId="5" borderId="19" xfId="5" applyNumberFormat="1" applyFont="1" applyFill="1" applyBorder="1" applyAlignment="1" applyProtection="1">
      <alignment horizontal="right" wrapText="1"/>
      <protection locked="0"/>
    </xf>
    <xf numFmtId="0" fontId="32" fillId="5" borderId="49" xfId="6" applyFont="1" applyFill="1" applyBorder="1" applyAlignment="1" applyProtection="1">
      <alignment horizontal="left" wrapText="1"/>
      <protection locked="0"/>
    </xf>
    <xf numFmtId="49" fontId="32" fillId="5" borderId="49" xfId="0" applyNumberFormat="1" applyFont="1" applyFill="1" applyBorder="1" applyAlignment="1" applyProtection="1">
      <alignment horizontal="left" wrapText="1"/>
      <protection locked="0"/>
    </xf>
    <xf numFmtId="164" fontId="32" fillId="5" borderId="49" xfId="0" applyNumberFormat="1" applyFont="1" applyFill="1" applyBorder="1" applyAlignment="1" applyProtection="1">
      <alignment wrapText="1"/>
      <protection locked="0"/>
    </xf>
    <xf numFmtId="14" fontId="32" fillId="5" borderId="49" xfId="5" applyNumberFormat="1" applyFont="1" applyFill="1" applyBorder="1" applyAlignment="1" applyProtection="1">
      <alignment horizontal="right" wrapText="1"/>
      <protection locked="0"/>
    </xf>
    <xf numFmtId="0" fontId="32" fillId="5" borderId="49" xfId="5" applyNumberFormat="1" applyFont="1" applyFill="1" applyBorder="1" applyAlignment="1" applyProtection="1">
      <alignment horizontal="right" wrapText="1"/>
      <protection locked="0"/>
    </xf>
    <xf numFmtId="164" fontId="32" fillId="5" borderId="50" xfId="5" applyNumberFormat="1" applyFont="1" applyFill="1" applyBorder="1" applyAlignment="1" applyProtection="1">
      <alignment horizontal="right" wrapText="1"/>
      <protection locked="0"/>
    </xf>
    <xf numFmtId="0" fontId="17" fillId="5" borderId="23" xfId="3" applyFont="1" applyFill="1" applyBorder="1" applyAlignment="1" applyProtection="1">
      <alignment wrapText="1"/>
      <protection locked="0"/>
    </xf>
    <xf numFmtId="0" fontId="17" fillId="5" borderId="17" xfId="3" applyFont="1" applyFill="1" applyBorder="1" applyAlignment="1" applyProtection="1">
      <alignment wrapText="1"/>
      <protection locked="0"/>
    </xf>
    <xf numFmtId="0" fontId="17" fillId="5" borderId="22" xfId="3" applyFont="1" applyFill="1" applyBorder="1" applyAlignment="1" applyProtection="1">
      <alignment wrapText="1"/>
      <protection locked="0"/>
    </xf>
    <xf numFmtId="0" fontId="17" fillId="5" borderId="21" xfId="3" applyFont="1" applyFill="1" applyBorder="1" applyAlignment="1" applyProtection="1">
      <alignment wrapText="1"/>
      <protection locked="0"/>
    </xf>
    <xf numFmtId="0" fontId="17" fillId="5" borderId="0" xfId="3" applyFont="1" applyFill="1" applyBorder="1" applyAlignment="1" applyProtection="1">
      <alignment wrapText="1"/>
      <protection locked="0"/>
    </xf>
    <xf numFmtId="0" fontId="17" fillId="5" borderId="20" xfId="3" applyFont="1" applyFill="1" applyBorder="1" applyAlignment="1" applyProtection="1">
      <alignment wrapText="1"/>
      <protection locked="0"/>
    </xf>
    <xf numFmtId="0" fontId="17" fillId="5" borderId="27" xfId="3" applyFont="1" applyFill="1" applyBorder="1" applyAlignment="1" applyProtection="1">
      <alignment wrapText="1"/>
      <protection locked="0"/>
    </xf>
    <xf numFmtId="0" fontId="17" fillId="5" borderId="28" xfId="3" applyFont="1" applyFill="1" applyBorder="1" applyAlignment="1" applyProtection="1">
      <alignment wrapText="1"/>
      <protection locked="0"/>
    </xf>
    <xf numFmtId="0" fontId="17" fillId="5" borderId="29" xfId="3" applyFont="1" applyFill="1" applyBorder="1" applyAlignment="1" applyProtection="1">
      <alignment wrapText="1"/>
      <protection locked="0"/>
    </xf>
    <xf numFmtId="49" fontId="17" fillId="5" borderId="39" xfId="3" applyNumberFormat="1" applyFont="1" applyFill="1" applyBorder="1" applyAlignment="1" applyProtection="1">
      <alignment wrapText="1"/>
      <protection locked="0"/>
    </xf>
    <xf numFmtId="14" fontId="14" fillId="5" borderId="34" xfId="4" applyNumberFormat="1" applyFont="1" applyFill="1" applyBorder="1" applyAlignment="1" applyProtection="1">
      <alignment horizontal="left" wrapText="1"/>
      <protection locked="0"/>
    </xf>
    <xf numFmtId="14" fontId="14" fillId="5" borderId="35" xfId="4" applyNumberFormat="1" applyFont="1" applyFill="1" applyBorder="1" applyAlignment="1" applyProtection="1">
      <alignment horizontal="left" wrapText="1"/>
      <protection locked="0"/>
    </xf>
    <xf numFmtId="44" fontId="14" fillId="5" borderId="16" xfId="4" applyNumberFormat="1" applyFont="1" applyFill="1" applyBorder="1" applyAlignment="1" applyProtection="1">
      <alignment horizontal="left" wrapText="1"/>
      <protection locked="0"/>
    </xf>
    <xf numFmtId="44" fontId="14" fillId="5" borderId="15" xfId="4" applyNumberFormat="1" applyFont="1" applyFill="1" applyBorder="1" applyAlignment="1" applyProtection="1">
      <alignment horizontal="left" wrapText="1"/>
      <protection locked="0"/>
    </xf>
    <xf numFmtId="0" fontId="28" fillId="0" borderId="54" xfId="0" applyFont="1" applyBorder="1" applyAlignment="1" applyProtection="1">
      <alignment horizontal="center" vertical="center" wrapText="1"/>
    </xf>
    <xf numFmtId="0" fontId="28" fillId="0" borderId="55" xfId="0" applyFont="1" applyBorder="1" applyAlignment="1" applyProtection="1">
      <alignment horizontal="center" vertical="center" wrapText="1"/>
    </xf>
    <xf numFmtId="0" fontId="28" fillId="0" borderId="42" xfId="0" applyFont="1" applyBorder="1" applyAlignment="1" applyProtection="1">
      <alignment horizontal="center" vertical="center" wrapText="1"/>
    </xf>
    <xf numFmtId="0" fontId="23" fillId="0" borderId="32" xfId="0" applyFont="1" applyBorder="1" applyProtection="1"/>
    <xf numFmtId="0" fontId="23" fillId="0" borderId="53" xfId="0" applyFont="1" applyBorder="1" applyProtection="1"/>
    <xf numFmtId="0" fontId="26" fillId="3" borderId="38" xfId="3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wrapText="1"/>
    </xf>
    <xf numFmtId="0" fontId="0" fillId="0" borderId="12" xfId="0" applyBorder="1" applyAlignment="1" applyProtection="1">
      <alignment wrapText="1"/>
    </xf>
    <xf numFmtId="0" fontId="36" fillId="0" borderId="12" xfId="0" applyFont="1" applyBorder="1" applyAlignment="1" applyProtection="1"/>
    <xf numFmtId="0" fontId="35" fillId="0" borderId="11" xfId="0" applyFont="1" applyBorder="1" applyAlignment="1" applyProtection="1">
      <alignment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164" fontId="11" fillId="0" borderId="43" xfId="0" applyNumberFormat="1" applyFont="1" applyBorder="1" applyAlignment="1" applyProtection="1">
      <alignment horizontal="right" wrapText="1"/>
    </xf>
    <xf numFmtId="164" fontId="11" fillId="0" borderId="54" xfId="0" applyNumberFormat="1" applyFont="1" applyBorder="1" applyAlignment="1" applyProtection="1">
      <alignment horizontal="right" wrapText="1"/>
    </xf>
    <xf numFmtId="0" fontId="0" fillId="0" borderId="42" xfId="0" applyBorder="1" applyAlignment="1" applyProtection="1">
      <alignment horizontal="right" wrapText="1"/>
    </xf>
    <xf numFmtId="0" fontId="27" fillId="0" borderId="0" xfId="0" applyFont="1" applyAlignment="1" applyProtection="1">
      <alignment horizontal="left" vertical="center" wrapText="1"/>
    </xf>
    <xf numFmtId="0" fontId="27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0" fillId="0" borderId="7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37" fillId="5" borderId="0" xfId="0" applyFont="1" applyFill="1" applyAlignment="1" applyProtection="1">
      <alignment horizontal="left" wrapText="1"/>
    </xf>
    <xf numFmtId="0" fontId="0" fillId="0" borderId="26" xfId="0" applyBorder="1" applyAlignment="1" applyProtection="1">
      <alignment horizontal="left" wrapText="1"/>
    </xf>
    <xf numFmtId="165" fontId="18" fillId="0" borderId="25" xfId="7" applyFont="1" applyFill="1" applyBorder="1" applyAlignment="1" applyProtection="1">
      <alignment horizontal="left" wrapText="1"/>
    </xf>
    <xf numFmtId="165" fontId="18" fillId="0" borderId="24" xfId="7" applyFont="1" applyFill="1" applyBorder="1" applyAlignment="1" applyProtection="1">
      <alignment horizontal="left" wrapText="1"/>
    </xf>
    <xf numFmtId="14" fontId="16" fillId="5" borderId="11" xfId="3" applyNumberFormat="1" applyFont="1" applyFill="1" applyBorder="1" applyAlignment="1" applyProtection="1">
      <protection locked="0"/>
    </xf>
    <xf numFmtId="14" fontId="16" fillId="5" borderId="47" xfId="3" applyNumberFormat="1" applyFont="1" applyFill="1" applyBorder="1" applyAlignment="1" applyProtection="1">
      <protection locked="0"/>
    </xf>
    <xf numFmtId="0" fontId="0" fillId="5" borderId="40" xfId="0" applyFill="1" applyBorder="1" applyAlignment="1" applyProtection="1">
      <alignment wrapText="1"/>
      <protection locked="0"/>
    </xf>
    <xf numFmtId="0" fontId="0" fillId="5" borderId="30" xfId="0" applyFill="1" applyBorder="1" applyAlignment="1" applyProtection="1">
      <alignment wrapText="1"/>
      <protection locked="0"/>
    </xf>
    <xf numFmtId="0" fontId="0" fillId="5" borderId="31" xfId="0" applyFill="1" applyBorder="1" applyAlignment="1" applyProtection="1">
      <alignment wrapText="1"/>
      <protection locked="0"/>
    </xf>
    <xf numFmtId="14" fontId="0" fillId="5" borderId="19" xfId="0" applyNumberFormat="1" applyFill="1" applyBorder="1" applyAlignment="1" applyProtection="1">
      <alignment horizontal="left" wrapText="1"/>
      <protection locked="0"/>
    </xf>
    <xf numFmtId="14" fontId="0" fillId="5" borderId="18" xfId="0" applyNumberFormat="1" applyFill="1" applyBorder="1" applyAlignment="1" applyProtection="1">
      <alignment horizontal="left" wrapText="1"/>
      <protection locked="0"/>
    </xf>
    <xf numFmtId="0" fontId="6" fillId="5" borderId="23" xfId="3" applyFill="1" applyBorder="1" applyAlignment="1" applyProtection="1">
      <alignment vertical="top" wrapText="1"/>
      <protection locked="0"/>
    </xf>
    <xf numFmtId="0" fontId="0" fillId="5" borderId="17" xfId="0" applyFill="1" applyBorder="1" applyAlignment="1" applyProtection="1">
      <alignment wrapText="1"/>
      <protection locked="0"/>
    </xf>
    <xf numFmtId="0" fontId="0" fillId="5" borderId="5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7" xfId="0" applyFill="1" applyBorder="1" applyAlignment="1" applyProtection="1">
      <alignment wrapText="1"/>
      <protection locked="0"/>
    </xf>
    <xf numFmtId="0" fontId="0" fillId="5" borderId="27" xfId="0" applyFill="1" applyBorder="1" applyAlignment="1" applyProtection="1">
      <alignment wrapText="1"/>
      <protection locked="0"/>
    </xf>
    <xf numFmtId="0" fontId="0" fillId="5" borderId="28" xfId="0" applyFill="1" applyBorder="1" applyAlignment="1" applyProtection="1">
      <alignment wrapText="1"/>
      <protection locked="0"/>
    </xf>
    <xf numFmtId="0" fontId="0" fillId="5" borderId="52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9" xfId="0" applyFill="1" applyBorder="1" applyAlignment="1" applyProtection="1">
      <alignment wrapText="1"/>
      <protection locked="0"/>
    </xf>
    <xf numFmtId="0" fontId="32" fillId="5" borderId="58" xfId="0" applyFont="1" applyFill="1" applyBorder="1" applyAlignment="1" applyProtection="1">
      <alignment horizontal="right" wrapText="1"/>
      <protection locked="0"/>
    </xf>
    <xf numFmtId="0" fontId="32" fillId="5" borderId="47" xfId="0" applyFont="1" applyFill="1" applyBorder="1" applyAlignment="1" applyProtection="1">
      <alignment horizontal="right" wrapText="1"/>
      <protection locked="0"/>
    </xf>
    <xf numFmtId="0" fontId="32" fillId="5" borderId="61" xfId="0" applyFont="1" applyFill="1" applyBorder="1" applyAlignment="1" applyProtection="1">
      <alignment horizontal="right" wrapText="1"/>
      <protection locked="0"/>
    </xf>
    <xf numFmtId="0" fontId="32" fillId="5" borderId="45" xfId="0" applyFont="1" applyFill="1" applyBorder="1" applyAlignment="1" applyProtection="1">
      <alignment horizontal="right" wrapText="1"/>
      <protection locked="0"/>
    </xf>
    <xf numFmtId="0" fontId="32" fillId="5" borderId="9" xfId="0" applyFont="1" applyFill="1" applyBorder="1" applyAlignment="1" applyProtection="1">
      <alignment horizontal="right" wrapText="1"/>
      <protection locked="0"/>
    </xf>
    <xf numFmtId="0" fontId="32" fillId="5" borderId="4" xfId="0" applyFont="1" applyFill="1" applyBorder="1" applyAlignment="1" applyProtection="1">
      <alignment horizontal="right" wrapText="1"/>
      <protection locked="0"/>
    </xf>
  </cellXfs>
  <cellStyles count="8">
    <cellStyle name="Dane wejściowe" xfId="4" builtinId="20"/>
    <cellStyle name="Date" xfId="6" xr:uid="{53309992-6370-4EBE-A2FB-D59C7E2A15B1}"/>
    <cellStyle name="Nagłówek 1" xfId="2" builtinId="16"/>
    <cellStyle name="Nagłówek 2" xfId="3" builtinId="17"/>
    <cellStyle name="Normalny" xfId="0" builtinId="0"/>
    <cellStyle name="Phone" xfId="7" xr:uid="{660890A9-7078-48EB-8F05-7C37737E47FD}"/>
    <cellStyle name="Tytuł" xfId="1" builtinId="15"/>
    <cellStyle name="Walutowy 2" xfId="5" xr:uid="{B0798D03-32DD-45B2-9873-631409F73E72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Pulpit\Branch%20Network%20-%20ocena\Suchy%20Tynk%20-%20Financial%20analy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PD%20V/Desktop/MONITORING/WNIOSKI%20PO&#379;YCZKOWE/PE/OIL/INSPEKCJA%20412.19.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PD%20V/Desktop/MONITORING/WNIOSKI%20PO&#379;YCZKOWE/412.19.2019%20PPHU%20JOANNA/ANALIZA%20FINANSOWA%20412.19.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Oferta%20wykonania%20pra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e podstawowe"/>
      <sheetName val="F-01"/>
      <sheetName val="F-02"/>
      <sheetName val="Cash Flow"/>
      <sheetName val="Plan na przyszłość"/>
      <sheetName val="Załącznik nr 4 "/>
      <sheetName val="Załącznik nr 4a"/>
      <sheetName val="Załącznik nr 5,6,7,8"/>
      <sheetName val="Załącznik nr 5a,6a,7a,8a"/>
      <sheetName val="Załącznik nr 9,10,11,12"/>
      <sheetName val="Dynamika i wykresy"/>
      <sheetName val="Tabela"/>
      <sheetName val="Ratio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KCJA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ENA FORMALNA"/>
      <sheetName val="INSPEKCJA"/>
      <sheetName val="WSTĘP"/>
      <sheetName val="DANE POŻYCZKI"/>
      <sheetName val="BILANS"/>
      <sheetName val="RZiS"/>
      <sheetName val="symulacja"/>
      <sheetName val="pożyczka TRP"/>
      <sheetName val="WSKAŹNIKI"/>
      <sheetName val="ANALIZA PIO"/>
      <sheetName val="ANALIZA POZ"/>
      <sheetName val="OcenaRyzyka"/>
      <sheetName val="ZDOLNOŚĆ"/>
      <sheetName val="ZAŁ.7"/>
      <sheetName val="ZAŁ.7 CD"/>
      <sheetName val="APLIKACJA"/>
      <sheetName val="UCHWAŁA "/>
      <sheetName val="KRYTERIA"/>
      <sheetName val="DRUK SEGREG."/>
      <sheetName val="DRUK DO WEKSLA"/>
      <sheetName val="RTI "/>
      <sheetName val="arkusz pomocniczy 1"/>
      <sheetName val="arkusz pomocniczy 2"/>
      <sheetName val="PK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Oferta wykonania prac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AB0D6-130B-4343-BC37-5B19D010DF85}">
  <sheetPr>
    <pageSetUpPr fitToPage="1"/>
  </sheetPr>
  <dimension ref="A1:K63"/>
  <sheetViews>
    <sheetView tabSelected="1" zoomScale="70" zoomScaleNormal="70" workbookViewId="0">
      <selection activeCell="C10" sqref="C10:D11"/>
    </sheetView>
  </sheetViews>
  <sheetFormatPr defaultColWidth="9.140625" defaultRowHeight="12.75"/>
  <cols>
    <col min="1" max="1" width="3" style="2" bestFit="1" customWidth="1"/>
    <col min="2" max="2" width="18.140625" style="1" customWidth="1"/>
    <col min="3" max="3" width="26" style="1" customWidth="1"/>
    <col min="4" max="4" width="40.85546875" style="1" customWidth="1"/>
    <col min="5" max="5" width="16.42578125" style="1" customWidth="1"/>
    <col min="6" max="6" width="17" style="1" customWidth="1"/>
    <col min="7" max="7" width="16.5703125" style="1" customWidth="1"/>
    <col min="8" max="8" width="15.7109375" style="1" customWidth="1"/>
    <col min="9" max="9" width="18.7109375" style="1" customWidth="1"/>
    <col min="10" max="10" width="9.85546875" style="1" hidden="1" customWidth="1"/>
    <col min="11" max="11" width="9.140625" style="1" hidden="1" customWidth="1"/>
    <col min="12" max="16384" width="9.140625" style="1"/>
  </cols>
  <sheetData>
    <row r="1" spans="1:11" s="29" customFormat="1" ht="25.5" customHeight="1">
      <c r="A1" s="123"/>
      <c r="B1" s="124" t="s">
        <v>28</v>
      </c>
      <c r="C1" s="124"/>
      <c r="D1" s="124"/>
      <c r="E1" s="124"/>
      <c r="F1" s="124"/>
      <c r="G1" s="124"/>
      <c r="H1" s="124"/>
      <c r="I1" s="124"/>
    </row>
    <row r="2" spans="1:11" s="29" customFormat="1" ht="13.5" thickBot="1">
      <c r="A2" s="119"/>
      <c r="B2" s="119"/>
      <c r="C2" s="119"/>
      <c r="D2" s="119"/>
      <c r="E2" s="119"/>
      <c r="F2" s="119"/>
      <c r="G2" s="119"/>
      <c r="H2" s="119"/>
      <c r="I2" s="119"/>
    </row>
    <row r="3" spans="1:11" ht="71.45" customHeight="1" thickBot="1">
      <c r="A3" s="97" t="s">
        <v>29</v>
      </c>
      <c r="B3" s="98"/>
      <c r="C3" s="98"/>
      <c r="D3" s="98"/>
      <c r="E3" s="98"/>
      <c r="F3" s="98"/>
      <c r="G3" s="98"/>
      <c r="H3" s="98"/>
      <c r="I3" s="99"/>
    </row>
    <row r="4" spans="1:11" ht="27.6" customHeight="1">
      <c r="A4" s="125"/>
      <c r="B4" s="26" t="s">
        <v>26</v>
      </c>
      <c r="C4" s="27"/>
      <c r="D4" s="27"/>
      <c r="E4" s="27"/>
      <c r="F4" s="27"/>
      <c r="G4" s="28" t="s">
        <v>25</v>
      </c>
      <c r="H4" s="126"/>
      <c r="I4" s="127"/>
    </row>
    <row r="5" spans="1:11" ht="19.149999999999999" customHeight="1">
      <c r="A5" s="8"/>
      <c r="B5" s="83"/>
      <c r="C5" s="84"/>
      <c r="D5" s="85"/>
      <c r="E5" s="17"/>
      <c r="F5" s="31"/>
      <c r="G5" s="135"/>
      <c r="H5" s="136"/>
      <c r="I5" s="137"/>
    </row>
    <row r="6" spans="1:11" ht="20.45" customHeight="1">
      <c r="A6" s="8"/>
      <c r="B6" s="86"/>
      <c r="C6" s="87"/>
      <c r="D6" s="88"/>
      <c r="E6" s="17"/>
      <c r="F6" s="31"/>
      <c r="G6" s="138"/>
      <c r="H6" s="139"/>
      <c r="I6" s="140"/>
    </row>
    <row r="7" spans="1:11" ht="5.45" customHeight="1" thickBot="1">
      <c r="A7" s="8"/>
      <c r="B7" s="89"/>
      <c r="C7" s="90"/>
      <c r="D7" s="91"/>
      <c r="E7" s="18"/>
      <c r="F7" s="32"/>
      <c r="G7" s="141"/>
      <c r="H7" s="142"/>
      <c r="I7" s="143"/>
    </row>
    <row r="8" spans="1:11" ht="25.15" customHeight="1" thickTop="1">
      <c r="A8" s="8"/>
      <c r="B8" s="102" t="s">
        <v>17</v>
      </c>
      <c r="C8" s="92"/>
      <c r="D8" s="130"/>
      <c r="E8" s="17"/>
      <c r="F8" s="20" t="s">
        <v>18</v>
      </c>
      <c r="G8" s="144"/>
      <c r="H8" s="145"/>
      <c r="I8" s="146"/>
    </row>
    <row r="9" spans="1:11" ht="55.9" customHeight="1" thickBot="1">
      <c r="A9" s="8"/>
      <c r="B9" s="103" t="s">
        <v>16</v>
      </c>
      <c r="C9" s="131"/>
      <c r="D9" s="132"/>
      <c r="E9" s="19"/>
      <c r="F9" s="33" t="s">
        <v>15</v>
      </c>
      <c r="G9" s="100"/>
      <c r="H9" s="100"/>
      <c r="I9" s="101"/>
    </row>
    <row r="10" spans="1:11" ht="18" thickTop="1">
      <c r="A10" s="8"/>
      <c r="B10" s="42" t="s">
        <v>14</v>
      </c>
      <c r="C10" s="93"/>
      <c r="D10" s="94"/>
      <c r="E10" s="15"/>
      <c r="F10" s="50" t="s">
        <v>20</v>
      </c>
      <c r="G10" s="105"/>
      <c r="H10" s="34">
        <f>C10+360</f>
        <v>360</v>
      </c>
      <c r="I10" s="35"/>
    </row>
    <row r="11" spans="1:11" ht="17.25">
      <c r="A11" s="8"/>
      <c r="B11" s="104"/>
      <c r="C11" s="133"/>
      <c r="D11" s="134"/>
      <c r="E11" s="15"/>
      <c r="F11" s="49" t="s">
        <v>13</v>
      </c>
      <c r="G11" s="49"/>
      <c r="H11" s="128"/>
      <c r="I11" s="129"/>
    </row>
    <row r="12" spans="1:11" ht="45.75">
      <c r="A12" s="8"/>
      <c r="B12" s="16" t="s">
        <v>12</v>
      </c>
      <c r="C12" s="95"/>
      <c r="D12" s="96"/>
      <c r="E12" s="15"/>
      <c r="F12" s="48" t="s">
        <v>27</v>
      </c>
      <c r="G12" s="106"/>
      <c r="H12" s="36">
        <f>C10+360</f>
        <v>360</v>
      </c>
      <c r="I12" s="37"/>
    </row>
    <row r="13" spans="1:11" ht="15" customHeight="1" thickBot="1">
      <c r="A13" s="5"/>
      <c r="B13" s="4"/>
      <c r="C13" s="4"/>
      <c r="D13" s="4"/>
      <c r="E13" s="4"/>
      <c r="F13" s="4"/>
      <c r="G13" s="4"/>
      <c r="H13" s="4"/>
      <c r="I13" s="3"/>
    </row>
    <row r="14" spans="1:11" ht="55.9" customHeight="1" thickBot="1">
      <c r="A14" s="107" t="s">
        <v>11</v>
      </c>
      <c r="B14" s="108" t="s">
        <v>10</v>
      </c>
      <c r="C14" s="108" t="s">
        <v>9</v>
      </c>
      <c r="D14" s="108" t="s">
        <v>8</v>
      </c>
      <c r="E14" s="108" t="s">
        <v>7</v>
      </c>
      <c r="F14" s="108" t="s">
        <v>6</v>
      </c>
      <c r="G14" s="108" t="s">
        <v>24</v>
      </c>
      <c r="H14" s="109" t="s">
        <v>5</v>
      </c>
      <c r="I14" s="110"/>
      <c r="J14" s="22" t="s">
        <v>4</v>
      </c>
    </row>
    <row r="15" spans="1:11" ht="21" customHeight="1">
      <c r="A15" s="30">
        <v>1</v>
      </c>
      <c r="B15" s="51"/>
      <c r="C15" s="52"/>
      <c r="D15" s="52"/>
      <c r="E15" s="53"/>
      <c r="F15" s="54"/>
      <c r="G15" s="55"/>
      <c r="H15" s="56"/>
      <c r="I15" s="147"/>
      <c r="J15" s="14" t="str">
        <f>IF(E15&gt;0,E15-H15,"")</f>
        <v/>
      </c>
      <c r="K15" s="1" t="s">
        <v>21</v>
      </c>
    </row>
    <row r="16" spans="1:11" ht="21" customHeight="1">
      <c r="A16" s="24">
        <f t="shared" ref="A16:A46" si="0">A15+1</f>
        <v>2</v>
      </c>
      <c r="B16" s="57"/>
      <c r="C16" s="58"/>
      <c r="D16" s="58"/>
      <c r="E16" s="59"/>
      <c r="F16" s="60"/>
      <c r="G16" s="61"/>
      <c r="H16" s="62"/>
      <c r="I16" s="148"/>
      <c r="J16" s="14" t="str">
        <f t="shared" ref="J16:J46" si="1">IF(E16&gt;0,E16-H16,"")</f>
        <v/>
      </c>
      <c r="K16" s="1" t="s">
        <v>22</v>
      </c>
    </row>
    <row r="17" spans="1:11" ht="21" customHeight="1">
      <c r="A17" s="24">
        <f t="shared" si="0"/>
        <v>3</v>
      </c>
      <c r="B17" s="57"/>
      <c r="C17" s="58"/>
      <c r="D17" s="58"/>
      <c r="E17" s="59"/>
      <c r="F17" s="60"/>
      <c r="G17" s="61"/>
      <c r="H17" s="62"/>
      <c r="I17" s="148"/>
      <c r="J17" s="14" t="str">
        <f t="shared" si="1"/>
        <v/>
      </c>
      <c r="K17" s="1" t="s">
        <v>23</v>
      </c>
    </row>
    <row r="18" spans="1:11" ht="21" customHeight="1">
      <c r="A18" s="24">
        <f t="shared" si="0"/>
        <v>4</v>
      </c>
      <c r="B18" s="57"/>
      <c r="C18" s="58"/>
      <c r="D18" s="58"/>
      <c r="E18" s="59"/>
      <c r="F18" s="60"/>
      <c r="G18" s="61"/>
      <c r="H18" s="62"/>
      <c r="I18" s="148"/>
      <c r="J18" s="14" t="str">
        <f t="shared" si="1"/>
        <v/>
      </c>
    </row>
    <row r="19" spans="1:11" ht="21" customHeight="1">
      <c r="A19" s="24">
        <f t="shared" si="0"/>
        <v>5</v>
      </c>
      <c r="B19" s="57"/>
      <c r="C19" s="58"/>
      <c r="D19" s="58"/>
      <c r="E19" s="59"/>
      <c r="F19" s="60"/>
      <c r="G19" s="61"/>
      <c r="H19" s="62"/>
      <c r="I19" s="148"/>
      <c r="J19" s="14" t="str">
        <f t="shared" si="1"/>
        <v/>
      </c>
    </row>
    <row r="20" spans="1:11" ht="21" customHeight="1">
      <c r="A20" s="24">
        <f t="shared" si="0"/>
        <v>6</v>
      </c>
      <c r="B20" s="57"/>
      <c r="C20" s="58"/>
      <c r="D20" s="58"/>
      <c r="E20" s="59"/>
      <c r="F20" s="60"/>
      <c r="G20" s="61"/>
      <c r="H20" s="62"/>
      <c r="I20" s="148"/>
      <c r="J20" s="14" t="str">
        <f t="shared" si="1"/>
        <v/>
      </c>
    </row>
    <row r="21" spans="1:11" ht="21" customHeight="1">
      <c r="A21" s="24">
        <f t="shared" si="0"/>
        <v>7</v>
      </c>
      <c r="B21" s="57"/>
      <c r="C21" s="58"/>
      <c r="D21" s="58"/>
      <c r="E21" s="59"/>
      <c r="F21" s="60"/>
      <c r="G21" s="61"/>
      <c r="H21" s="62"/>
      <c r="I21" s="148"/>
      <c r="J21" s="14" t="str">
        <f t="shared" si="1"/>
        <v/>
      </c>
    </row>
    <row r="22" spans="1:11" ht="21" customHeight="1">
      <c r="A22" s="24">
        <f t="shared" si="0"/>
        <v>8</v>
      </c>
      <c r="B22" s="57"/>
      <c r="C22" s="58"/>
      <c r="D22" s="58"/>
      <c r="E22" s="59"/>
      <c r="F22" s="60"/>
      <c r="G22" s="61"/>
      <c r="H22" s="62"/>
      <c r="I22" s="148"/>
      <c r="J22" s="14" t="str">
        <f t="shared" si="1"/>
        <v/>
      </c>
    </row>
    <row r="23" spans="1:11" ht="21" customHeight="1">
      <c r="A23" s="24">
        <f t="shared" si="0"/>
        <v>9</v>
      </c>
      <c r="B23" s="57"/>
      <c r="C23" s="58"/>
      <c r="D23" s="58"/>
      <c r="E23" s="59"/>
      <c r="F23" s="60"/>
      <c r="G23" s="61"/>
      <c r="H23" s="62"/>
      <c r="I23" s="148"/>
      <c r="J23" s="14" t="str">
        <f t="shared" si="1"/>
        <v/>
      </c>
    </row>
    <row r="24" spans="1:11" ht="21" customHeight="1">
      <c r="A24" s="24">
        <f t="shared" si="0"/>
        <v>10</v>
      </c>
      <c r="B24" s="57"/>
      <c r="C24" s="58"/>
      <c r="D24" s="58"/>
      <c r="E24" s="59"/>
      <c r="F24" s="60"/>
      <c r="G24" s="61"/>
      <c r="H24" s="62"/>
      <c r="I24" s="148"/>
      <c r="J24" s="14" t="str">
        <f t="shared" si="1"/>
        <v/>
      </c>
    </row>
    <row r="25" spans="1:11" ht="21" customHeight="1">
      <c r="A25" s="24">
        <f t="shared" si="0"/>
        <v>11</v>
      </c>
      <c r="B25" s="57"/>
      <c r="C25" s="58"/>
      <c r="D25" s="58"/>
      <c r="E25" s="63"/>
      <c r="F25" s="60"/>
      <c r="G25" s="61"/>
      <c r="H25" s="62"/>
      <c r="I25" s="148"/>
      <c r="J25" s="14" t="str">
        <f t="shared" si="1"/>
        <v/>
      </c>
    </row>
    <row r="26" spans="1:11" ht="21" customHeight="1">
      <c r="A26" s="24">
        <f t="shared" si="0"/>
        <v>12</v>
      </c>
      <c r="B26" s="57"/>
      <c r="C26" s="58"/>
      <c r="D26" s="58"/>
      <c r="E26" s="59"/>
      <c r="F26" s="60"/>
      <c r="G26" s="61"/>
      <c r="H26" s="62"/>
      <c r="I26" s="148"/>
      <c r="J26" s="14" t="str">
        <f t="shared" si="1"/>
        <v/>
      </c>
    </row>
    <row r="27" spans="1:11" ht="21" customHeight="1">
      <c r="A27" s="24">
        <f t="shared" si="0"/>
        <v>13</v>
      </c>
      <c r="B27" s="57"/>
      <c r="C27" s="58"/>
      <c r="D27" s="58"/>
      <c r="E27" s="59"/>
      <c r="F27" s="60"/>
      <c r="G27" s="61"/>
      <c r="H27" s="62"/>
      <c r="I27" s="148"/>
      <c r="J27" s="14" t="str">
        <f t="shared" si="1"/>
        <v/>
      </c>
    </row>
    <row r="28" spans="1:11" ht="21" customHeight="1">
      <c r="A28" s="24">
        <f t="shared" si="0"/>
        <v>14</v>
      </c>
      <c r="B28" s="57"/>
      <c r="C28" s="58"/>
      <c r="D28" s="58"/>
      <c r="E28" s="59"/>
      <c r="F28" s="60"/>
      <c r="G28" s="61"/>
      <c r="H28" s="62"/>
      <c r="I28" s="148"/>
      <c r="J28" s="14" t="str">
        <f t="shared" si="1"/>
        <v/>
      </c>
    </row>
    <row r="29" spans="1:11" ht="21" customHeight="1">
      <c r="A29" s="24">
        <f t="shared" si="0"/>
        <v>15</v>
      </c>
      <c r="B29" s="57"/>
      <c r="C29" s="58"/>
      <c r="D29" s="58"/>
      <c r="E29" s="59"/>
      <c r="F29" s="60"/>
      <c r="G29" s="61"/>
      <c r="H29" s="62"/>
      <c r="I29" s="148"/>
      <c r="J29" s="14" t="str">
        <f t="shared" si="1"/>
        <v/>
      </c>
    </row>
    <row r="30" spans="1:11" ht="21" customHeight="1">
      <c r="A30" s="24">
        <f t="shared" si="0"/>
        <v>16</v>
      </c>
      <c r="B30" s="57"/>
      <c r="C30" s="58"/>
      <c r="D30" s="58"/>
      <c r="E30" s="63"/>
      <c r="F30" s="60"/>
      <c r="G30" s="61"/>
      <c r="H30" s="62"/>
      <c r="I30" s="148"/>
      <c r="J30" s="14" t="str">
        <f t="shared" si="1"/>
        <v/>
      </c>
    </row>
    <row r="31" spans="1:11" ht="21" customHeight="1">
      <c r="A31" s="24">
        <f t="shared" si="0"/>
        <v>17</v>
      </c>
      <c r="B31" s="57"/>
      <c r="C31" s="58"/>
      <c r="D31" s="58"/>
      <c r="E31" s="59"/>
      <c r="F31" s="60"/>
      <c r="G31" s="61"/>
      <c r="H31" s="62"/>
      <c r="I31" s="148"/>
      <c r="J31" s="14" t="str">
        <f t="shared" si="1"/>
        <v/>
      </c>
    </row>
    <row r="32" spans="1:11" ht="21" customHeight="1">
      <c r="A32" s="24">
        <f t="shared" si="0"/>
        <v>18</v>
      </c>
      <c r="B32" s="57"/>
      <c r="C32" s="58"/>
      <c r="D32" s="58"/>
      <c r="E32" s="59"/>
      <c r="F32" s="60"/>
      <c r="G32" s="61"/>
      <c r="H32" s="62"/>
      <c r="I32" s="148"/>
      <c r="J32" s="14" t="str">
        <f t="shared" si="1"/>
        <v/>
      </c>
    </row>
    <row r="33" spans="1:10" ht="21.75" customHeight="1">
      <c r="A33" s="47">
        <f t="shared" si="0"/>
        <v>19</v>
      </c>
      <c r="B33" s="64"/>
      <c r="C33" s="65"/>
      <c r="D33" s="65"/>
      <c r="E33" s="66"/>
      <c r="F33" s="67"/>
      <c r="G33" s="68"/>
      <c r="H33" s="69"/>
      <c r="I33" s="149"/>
      <c r="J33" s="14" t="str">
        <f t="shared" si="1"/>
        <v/>
      </c>
    </row>
    <row r="34" spans="1:10" ht="21" customHeight="1">
      <c r="A34" s="24">
        <f t="shared" si="0"/>
        <v>20</v>
      </c>
      <c r="B34" s="57"/>
      <c r="C34" s="58"/>
      <c r="D34" s="58"/>
      <c r="E34" s="59"/>
      <c r="F34" s="60"/>
      <c r="G34" s="61"/>
      <c r="H34" s="62"/>
      <c r="I34" s="148"/>
      <c r="J34" s="14" t="str">
        <f t="shared" si="1"/>
        <v/>
      </c>
    </row>
    <row r="35" spans="1:10" ht="21" customHeight="1">
      <c r="A35" s="24">
        <f t="shared" si="0"/>
        <v>21</v>
      </c>
      <c r="B35" s="57"/>
      <c r="C35" s="58"/>
      <c r="D35" s="58"/>
      <c r="E35" s="59"/>
      <c r="F35" s="60"/>
      <c r="G35" s="61"/>
      <c r="H35" s="62"/>
      <c r="I35" s="148"/>
      <c r="J35" s="14" t="str">
        <f t="shared" si="1"/>
        <v/>
      </c>
    </row>
    <row r="36" spans="1:10" ht="21" customHeight="1">
      <c r="A36" s="23">
        <f t="shared" si="0"/>
        <v>22</v>
      </c>
      <c r="B36" s="70"/>
      <c r="C36" s="71"/>
      <c r="D36" s="71"/>
      <c r="E36" s="72"/>
      <c r="F36" s="73"/>
      <c r="G36" s="74"/>
      <c r="H36" s="75"/>
      <c r="I36" s="150"/>
      <c r="J36" s="14" t="str">
        <f t="shared" si="1"/>
        <v/>
      </c>
    </row>
    <row r="37" spans="1:10" ht="21" customHeight="1">
      <c r="A37" s="24">
        <f t="shared" si="0"/>
        <v>23</v>
      </c>
      <c r="B37" s="57"/>
      <c r="C37" s="58"/>
      <c r="D37" s="58"/>
      <c r="E37" s="59"/>
      <c r="F37" s="60"/>
      <c r="G37" s="61"/>
      <c r="H37" s="62"/>
      <c r="I37" s="148"/>
      <c r="J37" s="14" t="str">
        <f t="shared" si="1"/>
        <v/>
      </c>
    </row>
    <row r="38" spans="1:10" ht="21" customHeight="1">
      <c r="A38" s="24">
        <f t="shared" si="0"/>
        <v>24</v>
      </c>
      <c r="B38" s="57"/>
      <c r="C38" s="58"/>
      <c r="D38" s="58"/>
      <c r="E38" s="59"/>
      <c r="F38" s="60"/>
      <c r="G38" s="61"/>
      <c r="H38" s="62"/>
      <c r="I38" s="148"/>
      <c r="J38" s="14" t="str">
        <f t="shared" si="1"/>
        <v/>
      </c>
    </row>
    <row r="39" spans="1:10" ht="21" customHeight="1">
      <c r="A39" s="24">
        <f t="shared" si="0"/>
        <v>25</v>
      </c>
      <c r="B39" s="57"/>
      <c r="C39" s="58"/>
      <c r="D39" s="58"/>
      <c r="E39" s="59"/>
      <c r="F39" s="60"/>
      <c r="G39" s="61"/>
      <c r="H39" s="62"/>
      <c r="I39" s="148"/>
      <c r="J39" s="14" t="str">
        <f t="shared" si="1"/>
        <v/>
      </c>
    </row>
    <row r="40" spans="1:10" ht="21" customHeight="1">
      <c r="A40" s="24">
        <f t="shared" si="0"/>
        <v>26</v>
      </c>
      <c r="B40" s="57"/>
      <c r="C40" s="58"/>
      <c r="D40" s="58"/>
      <c r="E40" s="59"/>
      <c r="F40" s="60"/>
      <c r="G40" s="61"/>
      <c r="H40" s="62"/>
      <c r="I40" s="148"/>
      <c r="J40" s="14" t="str">
        <f t="shared" si="1"/>
        <v/>
      </c>
    </row>
    <row r="41" spans="1:10" ht="21" customHeight="1">
      <c r="A41" s="24">
        <f t="shared" si="0"/>
        <v>27</v>
      </c>
      <c r="B41" s="57"/>
      <c r="C41" s="58"/>
      <c r="D41" s="58"/>
      <c r="E41" s="59"/>
      <c r="F41" s="60"/>
      <c r="G41" s="61"/>
      <c r="H41" s="62"/>
      <c r="I41" s="148"/>
      <c r="J41" s="14" t="str">
        <f t="shared" si="1"/>
        <v/>
      </c>
    </row>
    <row r="42" spans="1:10" ht="21" customHeight="1">
      <c r="A42" s="24">
        <f t="shared" si="0"/>
        <v>28</v>
      </c>
      <c r="B42" s="57"/>
      <c r="C42" s="58"/>
      <c r="D42" s="58"/>
      <c r="E42" s="59"/>
      <c r="F42" s="60"/>
      <c r="G42" s="61"/>
      <c r="H42" s="62"/>
      <c r="I42" s="148"/>
      <c r="J42" s="14" t="str">
        <f t="shared" si="1"/>
        <v/>
      </c>
    </row>
    <row r="43" spans="1:10" ht="21" customHeight="1">
      <c r="A43" s="24">
        <f t="shared" si="0"/>
        <v>29</v>
      </c>
      <c r="B43" s="57"/>
      <c r="C43" s="58"/>
      <c r="D43" s="58"/>
      <c r="E43" s="59"/>
      <c r="F43" s="60"/>
      <c r="G43" s="61"/>
      <c r="H43" s="62"/>
      <c r="I43" s="148"/>
      <c r="J43" s="14" t="str">
        <f t="shared" si="1"/>
        <v/>
      </c>
    </row>
    <row r="44" spans="1:10" ht="21" customHeight="1">
      <c r="A44" s="24">
        <f t="shared" si="0"/>
        <v>30</v>
      </c>
      <c r="B44" s="57"/>
      <c r="C44" s="58"/>
      <c r="D44" s="58"/>
      <c r="E44" s="59"/>
      <c r="F44" s="60"/>
      <c r="G44" s="61"/>
      <c r="H44" s="62"/>
      <c r="I44" s="148"/>
      <c r="J44" s="14" t="str">
        <f t="shared" si="1"/>
        <v/>
      </c>
    </row>
    <row r="45" spans="1:10" ht="21" customHeight="1">
      <c r="A45" s="24">
        <f t="shared" si="0"/>
        <v>31</v>
      </c>
      <c r="B45" s="57"/>
      <c r="C45" s="58"/>
      <c r="D45" s="58"/>
      <c r="E45" s="59"/>
      <c r="F45" s="60"/>
      <c r="G45" s="61"/>
      <c r="H45" s="76"/>
      <c r="I45" s="151"/>
      <c r="J45" s="14" t="str">
        <f t="shared" si="1"/>
        <v/>
      </c>
    </row>
    <row r="46" spans="1:10" ht="21" customHeight="1" thickBot="1">
      <c r="A46" s="25">
        <f t="shared" si="0"/>
        <v>32</v>
      </c>
      <c r="B46" s="77"/>
      <c r="C46" s="78"/>
      <c r="D46" s="78"/>
      <c r="E46" s="79"/>
      <c r="F46" s="80"/>
      <c r="G46" s="81"/>
      <c r="H46" s="82"/>
      <c r="I46" s="152"/>
      <c r="J46" s="14" t="str">
        <f t="shared" si="1"/>
        <v/>
      </c>
    </row>
    <row r="47" spans="1:10" ht="30" customHeight="1" thickBot="1">
      <c r="A47" s="8"/>
      <c r="B47" s="13"/>
      <c r="E47" s="111">
        <f>SUM(E15:E46)</f>
        <v>0</v>
      </c>
      <c r="F47" s="12"/>
      <c r="G47" s="12"/>
      <c r="H47" s="112">
        <f>SUM(H15:I46)</f>
        <v>0</v>
      </c>
      <c r="I47" s="113"/>
      <c r="J47" s="21">
        <f>SUM(J15:J46)</f>
        <v>0</v>
      </c>
    </row>
    <row r="48" spans="1:10" ht="30" customHeight="1">
      <c r="A48" s="8"/>
      <c r="B48" s="38"/>
      <c r="C48" s="38"/>
      <c r="D48" s="38"/>
      <c r="E48" s="38"/>
      <c r="F48" s="38"/>
      <c r="G48" s="38"/>
      <c r="H48" s="38"/>
      <c r="I48" s="39"/>
    </row>
    <row r="49" spans="1:9" ht="16.899999999999999" customHeight="1">
      <c r="A49" s="8"/>
      <c r="B49" s="40"/>
      <c r="C49" s="40"/>
      <c r="D49" s="40"/>
      <c r="E49" s="40"/>
      <c r="F49" s="40"/>
      <c r="G49" s="40"/>
      <c r="H49" s="40"/>
      <c r="I49" s="41"/>
    </row>
    <row r="50" spans="1:9" ht="1.9" hidden="1" customHeight="1">
      <c r="A50" s="8"/>
      <c r="B50" s="46" t="s">
        <v>3</v>
      </c>
      <c r="C50" s="46"/>
      <c r="D50" s="11">
        <f>IF(C12-E47&lt;0,0,C12-E47)</f>
        <v>0</v>
      </c>
      <c r="I50" s="6"/>
    </row>
    <row r="51" spans="1:9" ht="33" hidden="1" customHeight="1">
      <c r="A51" s="8"/>
      <c r="B51" s="43" t="s">
        <v>2</v>
      </c>
      <c r="C51" s="43"/>
      <c r="D51" s="10">
        <f>IF(J47&lt;0,0,J47)</f>
        <v>0</v>
      </c>
      <c r="I51" s="6"/>
    </row>
    <row r="52" spans="1:9" ht="13.9" customHeight="1">
      <c r="A52" s="8"/>
      <c r="B52" s="114" t="s">
        <v>19</v>
      </c>
      <c r="C52" s="114"/>
      <c r="D52" s="114"/>
      <c r="I52" s="6"/>
    </row>
    <row r="53" spans="1:9">
      <c r="A53" s="8"/>
      <c r="B53" s="114"/>
      <c r="C53" s="114"/>
      <c r="D53" s="114"/>
      <c r="I53" s="6"/>
    </row>
    <row r="54" spans="1:9">
      <c r="A54" s="8"/>
      <c r="B54" s="114"/>
      <c r="C54" s="114"/>
      <c r="D54" s="114"/>
      <c r="I54" s="6"/>
    </row>
    <row r="55" spans="1:9">
      <c r="A55" s="8"/>
      <c r="B55" s="114"/>
      <c r="C55" s="114"/>
      <c r="D55" s="114"/>
      <c r="I55" s="6"/>
    </row>
    <row r="56" spans="1:9">
      <c r="A56" s="8"/>
      <c r="B56" s="114"/>
      <c r="C56" s="114"/>
      <c r="D56" s="114"/>
      <c r="I56" s="6"/>
    </row>
    <row r="57" spans="1:9">
      <c r="A57" s="8"/>
      <c r="B57" s="114"/>
      <c r="C57" s="114"/>
      <c r="D57" s="114"/>
      <c r="E57" s="7"/>
      <c r="F57" s="7"/>
      <c r="G57" s="7"/>
      <c r="I57" s="6"/>
    </row>
    <row r="58" spans="1:9">
      <c r="A58" s="8"/>
      <c r="B58" s="114"/>
      <c r="C58" s="114"/>
      <c r="D58" s="114"/>
      <c r="E58" s="7"/>
      <c r="F58" s="7"/>
      <c r="G58" s="7"/>
      <c r="I58" s="6"/>
    </row>
    <row r="59" spans="1:9" ht="12.6" customHeight="1">
      <c r="A59" s="8"/>
      <c r="B59" s="114"/>
      <c r="C59" s="114"/>
      <c r="D59" s="114"/>
      <c r="E59" s="7"/>
      <c r="F59" s="7"/>
      <c r="G59" s="7"/>
      <c r="I59" s="6"/>
    </row>
    <row r="60" spans="1:9" ht="19.899999999999999" customHeight="1">
      <c r="A60" s="8"/>
      <c r="B60" s="114"/>
      <c r="C60" s="114"/>
      <c r="D60" s="114"/>
      <c r="E60" s="9"/>
      <c r="F60" s="9"/>
      <c r="G60" s="9"/>
      <c r="H60" s="44"/>
      <c r="I60" s="45"/>
    </row>
    <row r="61" spans="1:9" ht="13.15" customHeight="1">
      <c r="A61" s="8"/>
      <c r="B61" s="114"/>
      <c r="C61" s="114"/>
      <c r="D61" s="114"/>
      <c r="E61" s="116" t="s">
        <v>1</v>
      </c>
      <c r="F61" s="116"/>
      <c r="G61" s="116"/>
      <c r="H61" s="117" t="s">
        <v>0</v>
      </c>
      <c r="I61" s="118"/>
    </row>
    <row r="62" spans="1:9" ht="13.9" customHeight="1">
      <c r="A62" s="8"/>
      <c r="B62" s="114"/>
      <c r="C62" s="114"/>
      <c r="D62" s="114"/>
      <c r="E62" s="119"/>
      <c r="F62" s="120"/>
      <c r="G62" s="120"/>
      <c r="H62" s="119"/>
      <c r="I62" s="121"/>
    </row>
    <row r="63" spans="1:9" ht="12" customHeight="1" thickBot="1">
      <c r="A63" s="5"/>
      <c r="B63" s="115"/>
      <c r="C63" s="115"/>
      <c r="D63" s="115"/>
      <c r="E63" s="4"/>
      <c r="F63" s="4"/>
      <c r="G63" s="4"/>
      <c r="H63" s="122"/>
      <c r="I63" s="3"/>
    </row>
  </sheetData>
  <sheetProtection sheet="1" objects="1" scenarios="1"/>
  <mergeCells count="59">
    <mergeCell ref="B1:I1"/>
    <mergeCell ref="H38:I38"/>
    <mergeCell ref="H39:I39"/>
    <mergeCell ref="H45:I45"/>
    <mergeCell ref="H46:I46"/>
    <mergeCell ref="H40:I40"/>
    <mergeCell ref="H41:I41"/>
    <mergeCell ref="H42:I42"/>
    <mergeCell ref="H43:I43"/>
    <mergeCell ref="H44:I44"/>
    <mergeCell ref="B52:D63"/>
    <mergeCell ref="H60:I60"/>
    <mergeCell ref="H61:I61"/>
    <mergeCell ref="B50:C50"/>
    <mergeCell ref="B10:B11"/>
    <mergeCell ref="B51:C5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C12:D12"/>
    <mergeCell ref="F12:G12"/>
    <mergeCell ref="H12:I12"/>
    <mergeCell ref="B48:I48"/>
    <mergeCell ref="B49:I49"/>
    <mergeCell ref="H17:I17"/>
    <mergeCell ref="H18:I18"/>
    <mergeCell ref="H19:I19"/>
    <mergeCell ref="H20:I20"/>
    <mergeCell ref="H21:I21"/>
    <mergeCell ref="H14:I14"/>
    <mergeCell ref="H15:I15"/>
    <mergeCell ref="H47:I47"/>
    <mergeCell ref="H16:I16"/>
    <mergeCell ref="H36:I36"/>
    <mergeCell ref="H37:I37"/>
    <mergeCell ref="C8:D8"/>
    <mergeCell ref="G8:I8"/>
    <mergeCell ref="C9:D9"/>
    <mergeCell ref="F9:I9"/>
    <mergeCell ref="H10:I10"/>
    <mergeCell ref="F10:G10"/>
    <mergeCell ref="C10:D11"/>
    <mergeCell ref="H11:I11"/>
    <mergeCell ref="H4:I4"/>
    <mergeCell ref="B5:D7"/>
    <mergeCell ref="F5:F7"/>
    <mergeCell ref="G5:I7"/>
    <mergeCell ref="A3:I3"/>
  </mergeCells>
  <dataValidations count="1">
    <dataValidation type="list" allowBlank="1" showInputMessage="1" showErrorMessage="1" sqref="G15:G34" xr:uid="{A341B8F2-68ED-473B-A32E-969ECDC6AE25}">
      <formula1>$K$14:$K$17</formula1>
    </dataValidation>
  </dataValidations>
  <pageMargins left="0.23622047244094488" right="0.23622047244094488" top="0.19685039370078741" bottom="0.15748031496062992" header="0.31496062992125984" footer="0.31496062992125984"/>
  <pageSetup paperSize="9" scale="58" orientation="portrait" r:id="rId1"/>
  <rowBreaks count="2" manualBreakCount="2">
    <brk id="1" max="16383" man="1"/>
    <brk id="29" max="8" man="1"/>
  </rowBreaks>
  <colBreaks count="2" manualBreakCount="2">
    <brk id="1" max="1048575" man="1"/>
    <brk id="7" min="2" max="6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ROZLICZENIE PN</vt:lpstr>
      <vt:lpstr>'ROZLICZENIE PN'!Obszar_wydruku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TRPD V</dc:creator>
  <cp:lastModifiedBy>TRPD V</cp:lastModifiedBy>
  <cp:lastPrinted>2021-09-24T09:58:41Z</cp:lastPrinted>
  <dcterms:created xsi:type="dcterms:W3CDTF">2020-06-01T23:14:23Z</dcterms:created>
  <dcterms:modified xsi:type="dcterms:W3CDTF">2021-09-24T10:03:12Z</dcterms:modified>
</cp:coreProperties>
</file>