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2\Desktop\"/>
    </mc:Choice>
  </mc:AlternateContent>
  <bookViews>
    <workbookView xWindow="0" yWindow="0" windowWidth="28800" windowHeight="12435" tabRatio="500" activeTab="1"/>
  </bookViews>
  <sheets>
    <sheet name="Rachunek wyników" sheetId="2" r:id="rId1"/>
    <sheet name="Bilan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3" l="1"/>
  <c r="N31" i="3" s="1"/>
  <c r="N20" i="3"/>
  <c r="N25" i="3" s="1"/>
  <c r="N15" i="3"/>
  <c r="N34" i="2"/>
  <c r="N37" i="2" s="1"/>
  <c r="N25" i="2"/>
  <c r="N20" i="2" s="1"/>
  <c r="B15" i="3" l="1"/>
  <c r="C15" i="3"/>
  <c r="B20" i="3"/>
  <c r="C20" i="3"/>
  <c r="O27" i="3" l="1"/>
  <c r="O31" i="3" s="1"/>
  <c r="M27" i="3"/>
  <c r="M31" i="3" s="1"/>
  <c r="L27" i="3"/>
  <c r="L31" i="3" s="1"/>
  <c r="K27" i="3"/>
  <c r="K31" i="3" s="1"/>
  <c r="J27" i="3"/>
  <c r="J31" i="3" s="1"/>
  <c r="O20" i="3"/>
  <c r="M20" i="3"/>
  <c r="L20" i="3"/>
  <c r="K20" i="3"/>
  <c r="J20" i="3"/>
  <c r="O15" i="3"/>
  <c r="M15" i="3"/>
  <c r="L15" i="3"/>
  <c r="K15" i="3"/>
  <c r="J15" i="3"/>
  <c r="L34" i="2"/>
  <c r="L37" i="2" s="1"/>
  <c r="O25" i="2"/>
  <c r="M25" i="2"/>
  <c r="M20" i="2" s="1"/>
  <c r="M34" i="2" s="1"/>
  <c r="M37" i="2" s="1"/>
  <c r="L25" i="2"/>
  <c r="K25" i="2"/>
  <c r="J25" i="2"/>
  <c r="O20" i="2"/>
  <c r="L20" i="2"/>
  <c r="K20" i="2"/>
  <c r="J20" i="2"/>
  <c r="O15" i="2"/>
  <c r="L15" i="2"/>
  <c r="K15" i="2"/>
  <c r="J15" i="2"/>
  <c r="J34" i="2" s="1"/>
  <c r="J37" i="2" s="1"/>
  <c r="L25" i="3" l="1"/>
  <c r="K34" i="2"/>
  <c r="K37" i="2" s="1"/>
  <c r="O34" i="2"/>
  <c r="O37" i="2" s="1"/>
  <c r="M25" i="3"/>
  <c r="O25" i="3"/>
  <c r="J25" i="3"/>
  <c r="K25" i="3"/>
  <c r="H27" i="3"/>
  <c r="H31" i="3" s="1"/>
  <c r="H20" i="3"/>
  <c r="H15" i="3"/>
  <c r="H25" i="2"/>
  <c r="H20" i="2"/>
  <c r="H34" i="2" s="1"/>
  <c r="H37" i="2" s="1"/>
  <c r="I27" i="3"/>
  <c r="I31" i="3" s="1"/>
  <c r="G27" i="3"/>
  <c r="G31" i="3" s="1"/>
  <c r="F27" i="3"/>
  <c r="F31" i="3" s="1"/>
  <c r="E27" i="3"/>
  <c r="E31" i="3" s="1"/>
  <c r="C27" i="3"/>
  <c r="C31" i="3" s="1"/>
  <c r="B27" i="3"/>
  <c r="B31" i="3" s="1"/>
  <c r="I20" i="3"/>
  <c r="I15" i="3"/>
  <c r="G20" i="3"/>
  <c r="G15" i="3"/>
  <c r="F20" i="3"/>
  <c r="F15" i="3"/>
  <c r="E20" i="3"/>
  <c r="E15" i="3"/>
  <c r="C25" i="3"/>
  <c r="B25" i="3"/>
  <c r="I15" i="2"/>
  <c r="I25" i="2"/>
  <c r="I20" i="2" s="1"/>
  <c r="G15" i="2"/>
  <c r="G25" i="2"/>
  <c r="G20" i="2" s="1"/>
  <c r="F15" i="2"/>
  <c r="F34" i="2" s="1"/>
  <c r="F37" i="2" s="1"/>
  <c r="F25" i="2"/>
  <c r="F20" i="2" s="1"/>
  <c r="E15" i="2"/>
  <c r="E25" i="2"/>
  <c r="E20" i="2" s="1"/>
  <c r="E34" i="2" s="1"/>
  <c r="E37" i="2" s="1"/>
  <c r="C15" i="2"/>
  <c r="C25" i="2"/>
  <c r="C20" i="2" s="1"/>
  <c r="B15" i="2"/>
  <c r="B25" i="2"/>
  <c r="B20" i="2" s="1"/>
  <c r="G34" i="2" l="1"/>
  <c r="G37" i="2" s="1"/>
  <c r="B34" i="2"/>
  <c r="B37" i="2" s="1"/>
  <c r="G25" i="3"/>
  <c r="H25" i="3"/>
  <c r="F25" i="3"/>
  <c r="I25" i="3"/>
  <c r="E25" i="3"/>
  <c r="I34" i="2"/>
  <c r="I37" i="2" s="1"/>
  <c r="C34" i="2"/>
  <c r="C37" i="2" s="1"/>
</calcChain>
</file>

<file path=xl/sharedStrings.xml><?xml version="1.0" encoding="utf-8"?>
<sst xmlns="http://schemas.openxmlformats.org/spreadsheetml/2006/main" count="61" uniqueCount="53">
  <si>
    <t>usługi</t>
  </si>
  <si>
    <t>sprzedaż towarów handlowych</t>
  </si>
  <si>
    <t>produkcja</t>
  </si>
  <si>
    <t>Koszty, w tym:</t>
  </si>
  <si>
    <t>zakup towarów i materiałów wg cen zakupu</t>
  </si>
  <si>
    <t>koszty uboczne zakupu</t>
  </si>
  <si>
    <t>koszty reprezentacji i reklamy objęte limitem</t>
  </si>
  <si>
    <t>wynagrodzenia w gotówce i naturze</t>
  </si>
  <si>
    <t>pozostałe wydatki, w tym:</t>
  </si>
  <si>
    <t>narzuty na wynagrodzenia ZUS</t>
  </si>
  <si>
    <t>energia</t>
  </si>
  <si>
    <t>amortyzacja</t>
  </si>
  <si>
    <t>czynsze i dzierżawy</t>
  </si>
  <si>
    <t>reklama poza limitem</t>
  </si>
  <si>
    <t>inne koszty</t>
  </si>
  <si>
    <t>koszty finansowe</t>
  </si>
  <si>
    <t>zmiana stanu zapasów w okresie (zmniejszenie "+", zwiększenie "-")</t>
  </si>
  <si>
    <t>Zysk brutto</t>
  </si>
  <si>
    <t>ZUS właściciela</t>
  </si>
  <si>
    <t>Podatek dochodowy</t>
  </si>
  <si>
    <t>Zysk netto</t>
  </si>
  <si>
    <t>Wykonanie</t>
  </si>
  <si>
    <t>Plan na okres kredytowania</t>
  </si>
  <si>
    <t>pozostałe</t>
  </si>
  <si>
    <t>RACHUNEK WYNIKÓW</t>
  </si>
  <si>
    <t>Przychody, w tym:</t>
  </si>
  <si>
    <t>BILANS</t>
  </si>
  <si>
    <t>RAZEM AKTYWA</t>
  </si>
  <si>
    <t>RAZEM PASYWA</t>
  </si>
  <si>
    <t>A. Środki trwałe, w tym:</t>
  </si>
  <si>
    <t>1. Nieruchomości</t>
  </si>
  <si>
    <t>3. Środki transportu</t>
  </si>
  <si>
    <t>2. Maszyny i urządzenia</t>
  </si>
  <si>
    <t>4. Inne środki trwałe</t>
  </si>
  <si>
    <t>B. Środki obrotowe:</t>
  </si>
  <si>
    <t>1. Zapasy</t>
  </si>
  <si>
    <t>2. Należności</t>
  </si>
  <si>
    <t>3. Gotówka w kasie i banku</t>
  </si>
  <si>
    <t>4. Inne środki obrotowe</t>
  </si>
  <si>
    <t>A. Kapitał własny</t>
  </si>
  <si>
    <t>B. Kredyty i pożyczki</t>
  </si>
  <si>
    <t>a) krótkoterminowe</t>
  </si>
  <si>
    <t>b) długoterminowe</t>
  </si>
  <si>
    <t>C. Pozostałe zobowiązania</t>
  </si>
  <si>
    <t>.......................................................................</t>
  </si>
  <si>
    <t xml:space="preserve">(miejscowość, data) </t>
  </si>
  <si>
    <r>
      <t xml:space="preserve">             </t>
    </r>
    <r>
      <rPr>
        <b/>
        <sz val="8"/>
        <color theme="1"/>
        <rFont val="Arial"/>
        <family val="2"/>
        <charset val="238"/>
      </rPr>
      <t xml:space="preserve"> </t>
    </r>
  </si>
  <si>
    <t>Str. 2 z 2</t>
  </si>
  <si>
    <t>Str. 1 z 2</t>
  </si>
  <si>
    <t>Wnioskodawca:</t>
  </si>
  <si>
    <t>…........................................</t>
  </si>
  <si>
    <t>(pieczątka i podpis)</t>
  </si>
  <si>
    <t xml:space="preserve">Załącznik nr 6 do wniosku o pożyczkę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</si>
</sst>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indexed="1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8"/>
      <color theme="3" tint="-0.499984740745262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u/>
      <sz val="8"/>
      <color indexed="18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4" xfId="0" applyFont="1" applyFill="1" applyBorder="1" applyAlignment="1" applyProtection="1">
      <alignment vertical="center" wrapText="1"/>
    </xf>
    <xf numFmtId="4" fontId="2" fillId="3" borderId="4" xfId="0" applyNumberFormat="1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4" borderId="4" xfId="0" applyNumberFormat="1" applyFill="1" applyBorder="1" applyAlignment="1" applyProtection="1">
      <alignment vertical="center"/>
    </xf>
    <xf numFmtId="4" fontId="0" fillId="4" borderId="3" xfId="0" applyNumberFormat="1" applyFill="1" applyBorder="1" applyAlignment="1" applyProtection="1">
      <alignment vertical="center"/>
    </xf>
    <xf numFmtId="0" fontId="0" fillId="0" borderId="4" xfId="0" applyBorder="1" applyAlignment="1" applyProtection="1">
      <alignment horizontal="right" vertical="center" wrapText="1"/>
    </xf>
    <xf numFmtId="4" fontId="0" fillId="0" borderId="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14" fontId="1" fillId="5" borderId="5" xfId="0" applyNumberFormat="1" applyFont="1" applyFill="1" applyBorder="1" applyAlignment="1" applyProtection="1">
      <alignment horizontal="center" vertical="center"/>
      <protection locked="0"/>
    </xf>
    <xf numFmtId="4" fontId="2" fillId="5" borderId="5" xfId="0" applyNumberFormat="1" applyFont="1" applyFill="1" applyBorder="1" applyAlignment="1" applyProtection="1">
      <alignment vertical="center"/>
    </xf>
    <xf numFmtId="4" fontId="0" fillId="5" borderId="5" xfId="0" applyNumberFormat="1" applyFill="1" applyBorder="1" applyAlignment="1" applyProtection="1">
      <alignment vertical="center"/>
      <protection locked="0"/>
    </xf>
    <xf numFmtId="4" fontId="0" fillId="5" borderId="5" xfId="0" applyNumberFormat="1" applyFill="1" applyBorder="1" applyAlignment="1" applyProtection="1">
      <alignment vertical="center"/>
    </xf>
    <xf numFmtId="0" fontId="6" fillId="0" borderId="0" xfId="0" applyFont="1"/>
    <xf numFmtId="0" fontId="0" fillId="0" borderId="0" xfId="0" applyAlignment="1"/>
    <xf numFmtId="0" fontId="0" fillId="0" borderId="0" xfId="0" applyAlignment="1"/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1" fillId="0" borderId="0" xfId="0" applyFont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" fillId="5" borderId="5" xfId="0" applyFont="1" applyFill="1" applyBorder="1" applyAlignment="1" applyProtection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4" fontId="0" fillId="6" borderId="4" xfId="0" applyNumberFormat="1" applyFill="1" applyBorder="1" applyAlignment="1" applyProtection="1">
      <alignment vertical="center"/>
      <protection locked="0"/>
    </xf>
    <xf numFmtId="4" fontId="0" fillId="6" borderId="3" xfId="0" applyNumberForma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0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0" fillId="0" borderId="2" xfId="0" applyBorder="1" applyAlignment="1"/>
    <xf numFmtId="0" fontId="0" fillId="0" borderId="3" xfId="0" applyBorder="1" applyAlignment="1"/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9" defaultPivotStyle="PivotStyleMedium4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91440</xdr:rowOff>
    </xdr:from>
    <xdr:to>
      <xdr:col>13</xdr:col>
      <xdr:colOff>350520</xdr:colOff>
      <xdr:row>8</xdr:row>
      <xdr:rowOff>176971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440"/>
          <a:ext cx="12733020" cy="1700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68579</xdr:rowOff>
    </xdr:from>
    <xdr:to>
      <xdr:col>13</xdr:col>
      <xdr:colOff>723900</xdr:colOff>
      <xdr:row>8</xdr:row>
      <xdr:rowOff>168857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579"/>
          <a:ext cx="12618720" cy="168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zoomScaleNormal="100" workbookViewId="0">
      <selection activeCell="N25" sqref="N25"/>
    </sheetView>
  </sheetViews>
  <sheetFormatPr defaultColWidth="11" defaultRowHeight="15.75" x14ac:dyDescent="0.25"/>
  <cols>
    <col min="1" max="1" width="37" customWidth="1"/>
    <col min="4" max="4" width="4.5" customWidth="1"/>
  </cols>
  <sheetData>
    <row r="1" spans="1:15" ht="15.75" customHeight="1" x14ac:dyDescent="0.25">
      <c r="B1" s="18"/>
      <c r="C1" s="18"/>
      <c r="D1" s="18"/>
      <c r="E1" s="18"/>
      <c r="F1" s="18"/>
      <c r="G1" s="18"/>
      <c r="H1" s="20"/>
      <c r="I1" s="18"/>
    </row>
    <row r="2" spans="1:15" ht="15.75" customHeight="1" x14ac:dyDescent="0.25">
      <c r="A2" s="18"/>
      <c r="B2" s="18"/>
      <c r="C2" s="18"/>
      <c r="D2" s="18"/>
      <c r="E2" s="18"/>
      <c r="F2" s="18"/>
      <c r="G2" s="18"/>
      <c r="H2" s="20"/>
      <c r="I2" s="18"/>
    </row>
    <row r="3" spans="1:15" ht="15.75" customHeight="1" x14ac:dyDescent="0.25">
      <c r="A3" s="18"/>
      <c r="B3" s="18"/>
      <c r="C3" s="18"/>
      <c r="D3" s="18"/>
      <c r="E3" s="18"/>
      <c r="F3" s="18"/>
      <c r="G3" s="18"/>
      <c r="H3" s="20"/>
      <c r="I3" s="18"/>
    </row>
    <row r="4" spans="1:15" ht="15.75" customHeight="1" x14ac:dyDescent="0.25">
      <c r="A4" s="18"/>
      <c r="B4" s="18"/>
      <c r="C4" s="18"/>
      <c r="D4" s="18"/>
      <c r="E4" s="18"/>
      <c r="F4" s="18"/>
      <c r="G4" s="18"/>
      <c r="H4" s="20"/>
      <c r="I4" s="18"/>
    </row>
    <row r="5" spans="1:15" ht="15.75" customHeight="1" x14ac:dyDescent="0.25">
      <c r="A5" s="18"/>
      <c r="B5" s="18"/>
      <c r="C5" s="18"/>
      <c r="D5" s="18"/>
      <c r="E5" s="18"/>
      <c r="F5" s="18"/>
      <c r="G5" s="18"/>
      <c r="H5" s="20"/>
      <c r="I5" s="18"/>
    </row>
    <row r="6" spans="1:15" ht="15.75" customHeight="1" x14ac:dyDescent="0.25">
      <c r="A6" s="18"/>
      <c r="B6" s="18"/>
      <c r="C6" s="18"/>
      <c r="D6" s="18"/>
      <c r="E6" s="18"/>
      <c r="F6" s="18"/>
      <c r="G6" s="18"/>
      <c r="H6" s="20"/>
      <c r="I6" s="18"/>
    </row>
    <row r="7" spans="1:15" ht="18" customHeight="1" x14ac:dyDescent="0.25">
      <c r="A7" s="18"/>
      <c r="B7" s="17"/>
      <c r="C7" s="17"/>
      <c r="D7" s="17"/>
      <c r="E7" s="17"/>
      <c r="F7" s="17"/>
      <c r="G7" s="17"/>
      <c r="H7" s="20"/>
      <c r="I7" s="17"/>
    </row>
    <row r="8" spans="1:15" ht="15.6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5" ht="14.4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5" x14ac:dyDescent="0.25">
      <c r="A10" s="44" t="s">
        <v>52</v>
      </c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46"/>
      <c r="M10" s="46"/>
      <c r="N10" s="46"/>
      <c r="O10" s="46"/>
    </row>
    <row r="11" spans="1:15" ht="54.6" customHeight="1" x14ac:dyDescent="0.25">
      <c r="A11" s="33" t="s">
        <v>49</v>
      </c>
      <c r="B11" s="34"/>
      <c r="C11" s="34"/>
      <c r="D11" s="34"/>
      <c r="E11" s="34"/>
      <c r="F11" s="34"/>
      <c r="G11" s="34"/>
      <c r="H11" s="34"/>
      <c r="I11" s="35"/>
    </row>
    <row r="12" spans="1:15" x14ac:dyDescent="0.25">
      <c r="A12" s="21"/>
    </row>
    <row r="13" spans="1:15" x14ac:dyDescent="0.25">
      <c r="A13" s="16" t="s">
        <v>24</v>
      </c>
      <c r="B13" s="39" t="s">
        <v>21</v>
      </c>
      <c r="C13" s="40"/>
      <c r="D13" s="25"/>
      <c r="E13" s="39" t="s">
        <v>22</v>
      </c>
      <c r="F13" s="41"/>
      <c r="G13" s="41"/>
      <c r="H13" s="41"/>
      <c r="I13" s="41"/>
      <c r="J13" s="42"/>
      <c r="K13" s="42"/>
      <c r="L13" s="42"/>
      <c r="M13" s="42"/>
      <c r="N13" s="42"/>
      <c r="O13" s="43"/>
    </row>
    <row r="14" spans="1:15" x14ac:dyDescent="0.25">
      <c r="B14" s="19">
        <v>43100</v>
      </c>
      <c r="C14" s="19">
        <v>43465</v>
      </c>
      <c r="D14" s="12"/>
      <c r="E14" s="19">
        <v>43830</v>
      </c>
      <c r="F14" s="19">
        <v>44196</v>
      </c>
      <c r="G14" s="19">
        <v>44561</v>
      </c>
      <c r="H14" s="19">
        <v>44926</v>
      </c>
      <c r="I14" s="19">
        <v>45291</v>
      </c>
      <c r="J14" s="19">
        <v>45657</v>
      </c>
      <c r="K14" s="19">
        <v>46022</v>
      </c>
      <c r="L14" s="19">
        <v>46387</v>
      </c>
      <c r="M14" s="19">
        <v>46752</v>
      </c>
      <c r="N14" s="19">
        <v>47118</v>
      </c>
      <c r="O14" s="19">
        <v>47483</v>
      </c>
    </row>
    <row r="15" spans="1:15" x14ac:dyDescent="0.25">
      <c r="A15" s="1" t="s">
        <v>25</v>
      </c>
      <c r="B15" s="2">
        <f>SUM(B16:B19)</f>
        <v>0</v>
      </c>
      <c r="C15" s="3">
        <f>SUM(C16:C19)</f>
        <v>0</v>
      </c>
      <c r="D15" s="13"/>
      <c r="E15" s="2">
        <f t="shared" ref="E15:I15" si="0">SUM(E16:E19)</f>
        <v>0</v>
      </c>
      <c r="F15" s="2">
        <f t="shared" si="0"/>
        <v>0</v>
      </c>
      <c r="G15" s="2">
        <f t="shared" si="0"/>
        <v>0</v>
      </c>
      <c r="H15" s="2">
        <v>0</v>
      </c>
      <c r="I15" s="2">
        <f t="shared" si="0"/>
        <v>0</v>
      </c>
      <c r="J15" s="2">
        <f t="shared" ref="J15:L15" si="1">SUM(J16:J19)</f>
        <v>0</v>
      </c>
      <c r="K15" s="2">
        <f t="shared" si="1"/>
        <v>0</v>
      </c>
      <c r="L15" s="2">
        <f t="shared" si="1"/>
        <v>0</v>
      </c>
      <c r="M15" s="2">
        <v>0</v>
      </c>
      <c r="N15" s="2">
        <v>0</v>
      </c>
      <c r="O15" s="2">
        <f t="shared" ref="O15" si="2">SUM(O16:O19)</f>
        <v>0</v>
      </c>
    </row>
    <row r="16" spans="1:15" x14ac:dyDescent="0.25">
      <c r="A16" s="4" t="s">
        <v>2</v>
      </c>
      <c r="B16" s="5"/>
      <c r="C16" s="6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4" t="s">
        <v>0</v>
      </c>
      <c r="B17" s="5"/>
      <c r="C17" s="6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4" t="s">
        <v>1</v>
      </c>
      <c r="B18" s="5"/>
      <c r="C18" s="6"/>
      <c r="D18" s="1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4" t="s">
        <v>23</v>
      </c>
      <c r="B19" s="5"/>
      <c r="C19" s="6"/>
      <c r="D19" s="1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" t="s">
        <v>3</v>
      </c>
      <c r="B20" s="2">
        <f>SUM(B21:B25)+B33</f>
        <v>0</v>
      </c>
      <c r="C20" s="3">
        <f>SUM(C21:C25)+C33</f>
        <v>0</v>
      </c>
      <c r="D20" s="13"/>
      <c r="E20" s="2">
        <f t="shared" ref="E20:I20" si="3">SUM(E21:E25)+E33</f>
        <v>0</v>
      </c>
      <c r="F20" s="2">
        <f t="shared" si="3"/>
        <v>0</v>
      </c>
      <c r="G20" s="2">
        <f t="shared" si="3"/>
        <v>0</v>
      </c>
      <c r="H20" s="2">
        <f>SUM(H21:H25)+H33</f>
        <v>0</v>
      </c>
      <c r="I20" s="2">
        <f t="shared" si="3"/>
        <v>0</v>
      </c>
      <c r="J20" s="2">
        <f t="shared" ref="J20:L20" si="4">SUM(J21:J25)+J33</f>
        <v>0</v>
      </c>
      <c r="K20" s="2">
        <f t="shared" si="4"/>
        <v>0</v>
      </c>
      <c r="L20" s="2">
        <f t="shared" si="4"/>
        <v>0</v>
      </c>
      <c r="M20" s="2">
        <f>SUM(M21:M25)+M33</f>
        <v>0</v>
      </c>
      <c r="N20" s="2">
        <f>SUM(N21:N25)+N33</f>
        <v>0</v>
      </c>
      <c r="O20" s="2">
        <f t="shared" ref="O20" si="5">SUM(O21:O25)+O33</f>
        <v>0</v>
      </c>
    </row>
    <row r="21" spans="1:15" x14ac:dyDescent="0.25">
      <c r="A21" s="4" t="s">
        <v>4</v>
      </c>
      <c r="B21" s="5"/>
      <c r="C21" s="6"/>
      <c r="D21" s="1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4" t="s">
        <v>5</v>
      </c>
      <c r="B22" s="5"/>
      <c r="C22" s="6"/>
      <c r="D22" s="1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31.5" x14ac:dyDescent="0.25">
      <c r="A23" s="4" t="s">
        <v>6</v>
      </c>
      <c r="B23" s="5"/>
      <c r="C23" s="6"/>
      <c r="D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4" t="s">
        <v>7</v>
      </c>
      <c r="B24" s="5"/>
      <c r="C24" s="6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4" t="s">
        <v>8</v>
      </c>
      <c r="B25" s="7">
        <f>SUM(B26:B32)</f>
        <v>0</v>
      </c>
      <c r="C25" s="8">
        <f>SUM(C26:C32)</f>
        <v>0</v>
      </c>
      <c r="D25" s="15"/>
      <c r="E25" s="7">
        <f t="shared" ref="E25:I25" si="6">SUM(E26:E32)</f>
        <v>0</v>
      </c>
      <c r="F25" s="7">
        <f t="shared" si="6"/>
        <v>0</v>
      </c>
      <c r="G25" s="7">
        <f>SUM(G26:G32)</f>
        <v>0</v>
      </c>
      <c r="H25" s="7">
        <f>SUM(H26:H32)</f>
        <v>0</v>
      </c>
      <c r="I25" s="7">
        <f t="shared" si="6"/>
        <v>0</v>
      </c>
      <c r="J25" s="7">
        <f t="shared" ref="J25:K25" si="7">SUM(J26:J32)</f>
        <v>0</v>
      </c>
      <c r="K25" s="7">
        <f t="shared" si="7"/>
        <v>0</v>
      </c>
      <c r="L25" s="7">
        <f>SUM(L26:L32)</f>
        <v>0</v>
      </c>
      <c r="M25" s="7">
        <f>SUM(M26:M32)</f>
        <v>0</v>
      </c>
      <c r="N25" s="7">
        <f>SUM(N26:N32)</f>
        <v>0</v>
      </c>
      <c r="O25" s="7">
        <f t="shared" ref="O25" si="8">SUM(O26:O32)</f>
        <v>0</v>
      </c>
    </row>
    <row r="26" spans="1:15" x14ac:dyDescent="0.25">
      <c r="A26" s="11" t="s">
        <v>9</v>
      </c>
      <c r="B26" s="5"/>
      <c r="C26" s="6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11" t="s">
        <v>10</v>
      </c>
      <c r="B27" s="5"/>
      <c r="C27" s="6"/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11" t="s">
        <v>11</v>
      </c>
      <c r="B28" s="5"/>
      <c r="C28" s="6"/>
      <c r="D28" s="1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11" t="s">
        <v>12</v>
      </c>
      <c r="B29" s="5"/>
      <c r="C29" s="6"/>
      <c r="D29" s="1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11" t="s">
        <v>13</v>
      </c>
      <c r="B30" s="5"/>
      <c r="C30" s="5"/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11" t="s">
        <v>14</v>
      </c>
      <c r="B31" s="5"/>
      <c r="C31" s="6"/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11" t="s">
        <v>15</v>
      </c>
      <c r="B32" s="5"/>
      <c r="C32" s="6"/>
      <c r="D32" s="1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31.5" x14ac:dyDescent="0.25">
      <c r="A33" s="10" t="s">
        <v>16</v>
      </c>
      <c r="B33" s="5"/>
      <c r="C33" s="6"/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1" t="s">
        <v>17</v>
      </c>
      <c r="B34" s="2">
        <f>B15-B20</f>
        <v>0</v>
      </c>
      <c r="C34" s="3">
        <f>C15-C20</f>
        <v>0</v>
      </c>
      <c r="D34" s="13"/>
      <c r="E34" s="2">
        <f t="shared" ref="E34:I34" si="9">E15-E20</f>
        <v>0</v>
      </c>
      <c r="F34" s="2">
        <f t="shared" si="9"/>
        <v>0</v>
      </c>
      <c r="G34" s="2">
        <f t="shared" si="9"/>
        <v>0</v>
      </c>
      <c r="H34" s="2">
        <f t="shared" si="9"/>
        <v>0</v>
      </c>
      <c r="I34" s="2">
        <f t="shared" si="9"/>
        <v>0</v>
      </c>
      <c r="J34" s="2">
        <f t="shared" ref="J34:O34" si="10">J15-J20</f>
        <v>0</v>
      </c>
      <c r="K34" s="2">
        <f t="shared" si="10"/>
        <v>0</v>
      </c>
      <c r="L34" s="2">
        <f t="shared" si="10"/>
        <v>0</v>
      </c>
      <c r="M34" s="2">
        <f t="shared" si="10"/>
        <v>0</v>
      </c>
      <c r="N34" s="2">
        <f t="shared" si="10"/>
        <v>0</v>
      </c>
      <c r="O34" s="2">
        <f t="shared" si="10"/>
        <v>0</v>
      </c>
    </row>
    <row r="35" spans="1:15" x14ac:dyDescent="0.25">
      <c r="A35" s="11" t="s">
        <v>18</v>
      </c>
      <c r="B35" s="5"/>
      <c r="C35" s="6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4" t="s">
        <v>19</v>
      </c>
      <c r="B36" s="5"/>
      <c r="C36" s="5"/>
      <c r="D36" s="1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1" t="s">
        <v>20</v>
      </c>
      <c r="B37" s="2">
        <f>B34-B35-B36</f>
        <v>0</v>
      </c>
      <c r="C37" s="3">
        <f t="shared" ref="C37:I37" si="11">C34-C35-C36</f>
        <v>0</v>
      </c>
      <c r="D37" s="13"/>
      <c r="E37" s="2">
        <f t="shared" si="11"/>
        <v>0</v>
      </c>
      <c r="F37" s="2">
        <f t="shared" si="11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ref="J37:O37" si="12">J34-J35-J36</f>
        <v>0</v>
      </c>
      <c r="K37" s="2">
        <f t="shared" si="12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</row>
    <row r="38" spans="1:15" x14ac:dyDescent="0.25">
      <c r="D38" s="26"/>
    </row>
    <row r="41" spans="1:15" x14ac:dyDescent="0.25">
      <c r="A41" t="s">
        <v>44</v>
      </c>
      <c r="B41" s="37" t="s">
        <v>50</v>
      </c>
      <c r="C41" s="37"/>
    </row>
    <row r="42" spans="1:15" x14ac:dyDescent="0.25">
      <c r="A42" s="27" t="s">
        <v>45</v>
      </c>
      <c r="B42" s="38" t="s">
        <v>51</v>
      </c>
      <c r="C42" s="38"/>
      <c r="I42" t="s">
        <v>48</v>
      </c>
    </row>
    <row r="43" spans="1:15" x14ac:dyDescent="0.25">
      <c r="A43" s="36" t="s">
        <v>46</v>
      </c>
      <c r="B43" s="37"/>
      <c r="C43" s="37"/>
    </row>
  </sheetData>
  <mergeCells count="8">
    <mergeCell ref="A8:J9"/>
    <mergeCell ref="A11:I11"/>
    <mergeCell ref="A43:C43"/>
    <mergeCell ref="B41:C41"/>
    <mergeCell ref="B42:C42"/>
    <mergeCell ref="B13:C13"/>
    <mergeCell ref="E13:O13"/>
    <mergeCell ref="A10:O10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O36"/>
  <sheetViews>
    <sheetView tabSelected="1" topLeftCell="A4" workbookViewId="0">
      <selection activeCell="I15" sqref="I15"/>
    </sheetView>
  </sheetViews>
  <sheetFormatPr defaultColWidth="11" defaultRowHeight="15.75" x14ac:dyDescent="0.25"/>
  <cols>
    <col min="1" max="1" width="29.625" customWidth="1"/>
    <col min="4" max="4" width="5.5" customWidth="1"/>
  </cols>
  <sheetData>
    <row r="10" spans="1:15" x14ac:dyDescent="0.25">
      <c r="A10" s="44" t="s">
        <v>52</v>
      </c>
      <c r="B10" s="44"/>
      <c r="C10" s="44"/>
      <c r="D10" s="44"/>
      <c r="E10" s="44"/>
      <c r="F10" s="44"/>
      <c r="G10" s="44"/>
      <c r="H10" s="44"/>
      <c r="I10" s="44"/>
      <c r="J10" s="47"/>
      <c r="K10" s="47"/>
      <c r="L10" s="47"/>
      <c r="M10" s="47"/>
      <c r="N10" s="47"/>
      <c r="O10" s="48"/>
    </row>
    <row r="11" spans="1:15" ht="45.6" customHeight="1" x14ac:dyDescent="0.25">
      <c r="A11" s="33" t="s">
        <v>49</v>
      </c>
      <c r="B11" s="34"/>
      <c r="C11" s="34"/>
      <c r="D11" s="34"/>
      <c r="E11" s="34"/>
      <c r="F11" s="34"/>
      <c r="G11" s="34"/>
      <c r="H11" s="34"/>
      <c r="I11" s="35"/>
    </row>
    <row r="12" spans="1:15" ht="16.149999999999999" customHeight="1" x14ac:dyDescent="0.25">
      <c r="A12" s="23"/>
      <c r="B12" s="22"/>
      <c r="C12" s="22"/>
      <c r="D12" s="24"/>
      <c r="E12" s="23"/>
      <c r="F12" s="23"/>
      <c r="G12" s="23"/>
      <c r="H12" s="23"/>
      <c r="I12" s="23"/>
    </row>
    <row r="13" spans="1:15" x14ac:dyDescent="0.25">
      <c r="A13" s="16" t="s">
        <v>26</v>
      </c>
      <c r="B13" s="39" t="s">
        <v>21</v>
      </c>
      <c r="C13" s="40"/>
      <c r="D13" s="25"/>
      <c r="E13" s="39" t="s">
        <v>22</v>
      </c>
      <c r="F13" s="41"/>
      <c r="G13" s="41"/>
      <c r="H13" s="41"/>
      <c r="I13" s="41"/>
      <c r="J13" s="49"/>
      <c r="K13" s="49"/>
      <c r="L13" s="49"/>
      <c r="M13" s="49"/>
      <c r="N13" s="49"/>
      <c r="O13" s="50"/>
    </row>
    <row r="14" spans="1:15" x14ac:dyDescent="0.25">
      <c r="B14" s="19">
        <v>43100</v>
      </c>
      <c r="C14" s="19">
        <v>43465</v>
      </c>
      <c r="D14" s="12"/>
      <c r="E14" s="28">
        <v>43830</v>
      </c>
      <c r="F14" s="28">
        <v>44196</v>
      </c>
      <c r="G14" s="28">
        <v>44561</v>
      </c>
      <c r="H14" s="28">
        <v>44926</v>
      </c>
      <c r="I14" s="28">
        <v>45291</v>
      </c>
      <c r="J14" s="28">
        <v>45657</v>
      </c>
      <c r="K14" s="28">
        <v>46022</v>
      </c>
      <c r="L14" s="28">
        <v>46387</v>
      </c>
      <c r="M14" s="28">
        <v>46752</v>
      </c>
      <c r="N14" s="28">
        <v>47118</v>
      </c>
      <c r="O14" s="28">
        <v>47483</v>
      </c>
    </row>
    <row r="15" spans="1:15" x14ac:dyDescent="0.25">
      <c r="A15" s="1" t="s">
        <v>29</v>
      </c>
      <c r="B15" s="2">
        <f>SUM(B16:B19)</f>
        <v>0</v>
      </c>
      <c r="C15" s="3">
        <f>SUM(C16:C19)</f>
        <v>0</v>
      </c>
      <c r="D15" s="13"/>
      <c r="E15" s="2">
        <f t="shared" ref="E15:I15" si="0">SUM(E16:E19)</f>
        <v>0</v>
      </c>
      <c r="F15" s="2">
        <f t="shared" si="0"/>
        <v>0</v>
      </c>
      <c r="G15" s="2">
        <f>SUM(G16:G19)</f>
        <v>0</v>
      </c>
      <c r="H15" s="2">
        <f>SUM(H16:H19)</f>
        <v>0</v>
      </c>
      <c r="I15" s="2">
        <f t="shared" si="0"/>
        <v>0</v>
      </c>
      <c r="J15" s="2">
        <f t="shared" ref="J15:K15" si="1">SUM(J16:J19)</f>
        <v>0</v>
      </c>
      <c r="K15" s="2">
        <f t="shared" si="1"/>
        <v>0</v>
      </c>
      <c r="L15" s="2">
        <f>SUM(L16:L19)</f>
        <v>0</v>
      </c>
      <c r="M15" s="2">
        <f>SUM(M16:M19)</f>
        <v>0</v>
      </c>
      <c r="N15" s="2">
        <f>SUM(N16:N19)</f>
        <v>0</v>
      </c>
      <c r="O15" s="2">
        <f t="shared" ref="O15" si="2">SUM(O16:O19)</f>
        <v>0</v>
      </c>
    </row>
    <row r="16" spans="1:15" x14ac:dyDescent="0.25">
      <c r="A16" s="4" t="s">
        <v>30</v>
      </c>
      <c r="B16" s="5"/>
      <c r="C16" s="6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4" t="s">
        <v>32</v>
      </c>
      <c r="B17" s="5"/>
      <c r="C17" s="6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4" t="s">
        <v>31</v>
      </c>
      <c r="B18" s="5"/>
      <c r="C18" s="6"/>
      <c r="D18" s="1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4" t="s">
        <v>33</v>
      </c>
      <c r="B19" s="5"/>
      <c r="C19" s="6"/>
      <c r="D19" s="1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" t="s">
        <v>34</v>
      </c>
      <c r="B20" s="2">
        <f>SUM(B21:B24)</f>
        <v>0</v>
      </c>
      <c r="C20" s="3">
        <f>SUM(C21:C24)</f>
        <v>0</v>
      </c>
      <c r="D20" s="13"/>
      <c r="E20" s="2">
        <f t="shared" ref="E20:I20" si="3">SUM(E21:E24)</f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ref="J20:O20" si="4">SUM(J21:J24)</f>
        <v>0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</row>
    <row r="21" spans="1:15" x14ac:dyDescent="0.25">
      <c r="A21" s="4" t="s">
        <v>35</v>
      </c>
      <c r="B21" s="5"/>
      <c r="C21" s="6"/>
      <c r="D21" s="1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4" t="s">
        <v>36</v>
      </c>
      <c r="B22" s="5"/>
      <c r="C22" s="6"/>
      <c r="D22" s="1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4" t="s">
        <v>37</v>
      </c>
      <c r="B23" s="5"/>
      <c r="C23" s="6"/>
      <c r="D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4" t="s">
        <v>38</v>
      </c>
      <c r="B24" s="5"/>
      <c r="C24" s="6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4" t="s">
        <v>27</v>
      </c>
      <c r="B25" s="7">
        <f>B20+B15</f>
        <v>0</v>
      </c>
      <c r="C25" s="8">
        <f>C20+C15</f>
        <v>0</v>
      </c>
      <c r="D25" s="15"/>
      <c r="E25" s="7">
        <f t="shared" ref="E25:I25" si="5">E20+E15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ref="J25:O25" si="6">J20+J15</f>
        <v>0</v>
      </c>
      <c r="K25" s="7">
        <f t="shared" si="6"/>
        <v>0</v>
      </c>
      <c r="L25" s="7">
        <f t="shared" si="6"/>
        <v>0</v>
      </c>
      <c r="M25" s="7">
        <f t="shared" si="6"/>
        <v>0</v>
      </c>
      <c r="N25" s="7">
        <f t="shared" si="6"/>
        <v>0</v>
      </c>
      <c r="O25" s="7">
        <f t="shared" si="6"/>
        <v>0</v>
      </c>
    </row>
    <row r="26" spans="1:15" x14ac:dyDescent="0.25">
      <c r="A26" s="11" t="s">
        <v>39</v>
      </c>
      <c r="B26" s="5"/>
      <c r="C26" s="6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11" t="s">
        <v>40</v>
      </c>
      <c r="B27" s="5">
        <f>SUM(B28:B29)</f>
        <v>0</v>
      </c>
      <c r="C27" s="6">
        <f>SUM(C28:C29)</f>
        <v>0</v>
      </c>
      <c r="D27" s="14"/>
      <c r="E27" s="5">
        <f>SUM(E28:E29)</f>
        <v>0</v>
      </c>
      <c r="F27" s="5">
        <f t="shared" ref="F27:I27" si="7">SUM(F28:F29)</f>
        <v>0</v>
      </c>
      <c r="G27" s="5">
        <f t="shared" si="7"/>
        <v>0</v>
      </c>
      <c r="H27" s="5">
        <f t="shared" si="7"/>
        <v>0</v>
      </c>
      <c r="I27" s="5">
        <f t="shared" si="7"/>
        <v>0</v>
      </c>
      <c r="J27" s="5">
        <f>SUM(J28:J29)</f>
        <v>0</v>
      </c>
      <c r="K27" s="5">
        <f t="shared" ref="K27:O27" si="8">SUM(K28:K29)</f>
        <v>0</v>
      </c>
      <c r="L27" s="5">
        <f t="shared" si="8"/>
        <v>0</v>
      </c>
      <c r="M27" s="5">
        <f t="shared" si="8"/>
        <v>0</v>
      </c>
      <c r="N27" s="5">
        <f t="shared" si="8"/>
        <v>0</v>
      </c>
      <c r="O27" s="5">
        <f t="shared" si="8"/>
        <v>0</v>
      </c>
    </row>
    <row r="28" spans="1:15" x14ac:dyDescent="0.25">
      <c r="A28" s="11" t="s">
        <v>41</v>
      </c>
      <c r="B28" s="5"/>
      <c r="C28" s="6"/>
      <c r="D28" s="1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11" t="s">
        <v>42</v>
      </c>
      <c r="B29" s="5"/>
      <c r="C29" s="6"/>
      <c r="D29" s="1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11" t="s">
        <v>43</v>
      </c>
      <c r="B30" s="5"/>
      <c r="C30" s="5"/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9" t="s">
        <v>28</v>
      </c>
      <c r="B31" s="29">
        <f>SUM(B26:B30)-B28-B29</f>
        <v>0</v>
      </c>
      <c r="C31" s="30">
        <f>SUM(C26:C30)-C28-C29</f>
        <v>0</v>
      </c>
      <c r="D31" s="14"/>
      <c r="E31" s="29">
        <f t="shared" ref="E31:I31" si="9">SUM(E26:E30)-E28-E29</f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ref="J31:O31" si="10">SUM(J26:J30)-J28-J29</f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0</v>
      </c>
      <c r="O31" s="29">
        <f t="shared" si="10"/>
        <v>0</v>
      </c>
    </row>
    <row r="35" spans="1:9" x14ac:dyDescent="0.25">
      <c r="A35" t="s">
        <v>44</v>
      </c>
      <c r="B35" s="37" t="s">
        <v>50</v>
      </c>
      <c r="C35" s="37"/>
    </row>
    <row r="36" spans="1:9" x14ac:dyDescent="0.25">
      <c r="A36" s="27" t="s">
        <v>45</v>
      </c>
      <c r="B36" s="38" t="s">
        <v>51</v>
      </c>
      <c r="C36" s="38"/>
      <c r="I36" t="s">
        <v>47</v>
      </c>
    </row>
  </sheetData>
  <mergeCells count="6">
    <mergeCell ref="A11:I11"/>
    <mergeCell ref="A10:O10"/>
    <mergeCell ref="B35:C35"/>
    <mergeCell ref="B36:C36"/>
    <mergeCell ref="B13:C13"/>
    <mergeCell ref="E13:O13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8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wyników</vt:lpstr>
      <vt:lpstr>Bilans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Dell2</cp:lastModifiedBy>
  <cp:lastPrinted>2019-02-22T11:22:20Z</cp:lastPrinted>
  <dcterms:created xsi:type="dcterms:W3CDTF">2015-01-18T13:17:14Z</dcterms:created>
  <dcterms:modified xsi:type="dcterms:W3CDTF">2019-10-08T11:44:23Z</dcterms:modified>
</cp:coreProperties>
</file>